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5495f36e3e1c42bd" /></Relationships>
</file>

<file path=xl/workbook.xml><?xml version="1.0" encoding="utf-8"?>
<x:workbook xmlns:x="http://schemas.openxmlformats.org/spreadsheetml/2006/main">
  <x:sheets>
    <x:sheet xmlns:r="http://schemas.openxmlformats.org/officeDocument/2006/relationships" name="Start Here" sheetId="1" r:id="Rbd7721b854e94772"/>
    <x:sheet xmlns:r="http://schemas.openxmlformats.org/officeDocument/2006/relationships" name="Feed Database" sheetId="2" r:id="Rc597d074ef534ca8"/>
    <x:sheet xmlns:r="http://schemas.openxmlformats.org/officeDocument/2006/relationships" name="Feed Calculator" sheetId="3" r:id="R61e2bf8b4acb4ba9"/>
    <x:sheet xmlns:r="http://schemas.openxmlformats.org/officeDocument/2006/relationships" name="Animal Targets" sheetId="4" r:id="R44711744b3944624"/>
    <x:sheet xmlns:r="http://schemas.openxmlformats.org/officeDocument/2006/relationships" name="My Notes" sheetId="5" r:id="R7cb83b848b6943a6"/>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0.00"/>
    <x:numFmt numFmtId="201" formatCode="#,##0.00"/>
    <x:numFmt numFmtId="202" formatCode="yyyy-mm-dd"/>
  </x:numFmts>
  <x:fonts count="9">
    <x:font>
      <x:sz val="11"/>
      <x:name val="Carlito"/>
    </x:font>
    <x:font>
      <x:b/>
      <x:sz val="20"/>
      <x:color rgb="FFFFFFFF"/>
      <x:name val="Carlito"/>
    </x:font>
    <x:font>
      <x:b/>
      <x:sz val="12"/>
      <x:color rgb="FF073D2A"/>
      <x:name val="Carlito"/>
    </x:font>
    <x:font>
      <x:b/>
      <x:sz val="16"/>
      <x:color rgb="FF073D2A"/>
      <x:name val="Carlito"/>
    </x:font>
    <x:font>
      <x:b/>
      <x:sz val="11"/>
      <x:color rgb="FFFFFFFF"/>
      <x:name val="Carlito"/>
    </x:font>
    <x:font>
      <x:b/>
      <x:sz val="11"/>
      <x:color rgb="FF073D2A"/>
      <x:name val="Carlito"/>
    </x:font>
    <x:font>
      <x:b/>
      <x:sz val="11"/>
      <x:name val="Carlito"/>
    </x:font>
    <x:font>
      <x:b/>
      <x:sz val="14"/>
      <x:color rgb="FFFFFFFF"/>
      <x:name val="Carlito"/>
    </x:font>
    <x:font>
      <x:b/>
      <x:sz val="18"/>
      <x:color rgb="FFFFFFFF"/>
      <x:name val="Carlito"/>
    </x:font>
  </x:fonts>
  <x:fills count="9">
    <x:fill>
      <x:patternFill patternType="none"/>
    </x:fill>
    <x:fill>
      <x:patternFill patternType="gray125"/>
    </x:fill>
    <x:fill>
      <x:patternFill patternType="solid">
        <x:fgColor rgb="FF0F5132"/>
      </x:patternFill>
    </x:fill>
    <x:fill>
      <x:patternFill patternType="solid">
        <x:fgColor rgb="FFC88B2A"/>
      </x:patternFill>
    </x:fill>
    <x:fill>
      <x:patternFill patternType="solid">
        <x:fgColor rgb="FF073D2A"/>
      </x:patternFill>
    </x:fill>
    <x:fill>
      <x:patternFill patternType="solid">
        <x:fgColor rgb="FFF2EADB"/>
      </x:patternFill>
    </x:fill>
    <x:fill>
      <x:patternFill patternType="solid">
        <x:fgColor rgb="FFB91C1C"/>
      </x:patternFill>
    </x:fill>
    <x:fill>
      <x:patternFill patternType="solid">
        <x:fgColor rgb="FFFEE2E2"/>
      </x:patternFill>
    </x:fill>
    <x:fill>
      <x:patternFill patternType="solid">
        <x:fgColor rgb="FFFFFFFF"/>
      </x:patternFill>
    </x:fill>
  </x:fills>
  <x:borders count="2">
    <x:border/>
    <x:border/>
  </x:borders>
  <x:cellStyleXfs count="1">
    <x:xf numFmtId="0" fontId="0" fillId="0" borderId="0"/>
  </x:cellStyleXfs>
  <x:cellXfs count="77">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1" xfId="0" applyNumberFormat="1" applyFont="1" applyFill="1" applyBorder="1" applyAlignment="1">
      <x:alignment horizontal="center"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center"/>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horizontal="center"/>
    </x:xf>
    <x:xf numFmtId="0" fontId="3" fillId="0" borderId="0" xfId="0" applyNumberFormat="1" applyFont="1" applyFill="1" applyBorder="1"/>
    <x:xf numFmtId="0" fontId="3" fillId="0" borderId="0" xfId="0" applyNumberFormat="1" applyFont="1" applyFill="1" applyBorder="1" applyAlignment="1">
      <x:alignment horizontal="center"/>
    </x:xf>
    <x:xf numFmtId="0" fontId="3" fillId="0" borderId="1" xfId="0" applyNumberFormat="1" applyFont="1" applyFill="1" applyBorder="1"/>
    <x:xf numFmtId="0" fontId="3" fillId="0" borderId="1" xfId="0" applyNumberFormat="1" applyFont="1" applyFill="1" applyBorder="1" applyAlignment="1">
      <x:alignment horizontal="center"/>
    </x:xf>
    <x:xf numFmtId="0" fontId="0" fillId="4" borderId="0" xfId="0" applyNumberFormat="1" applyFont="1" applyFill="1" applyBorder="1"/>
    <x:xf numFmtId="0" fontId="4" fillId="4" borderId="0" xfId="0" applyNumberFormat="1" applyFont="1" applyFill="1" applyBorder="1"/>
    <x:xf numFmtId="0" fontId="0" fillId="4" borderId="1" xfId="0" applyNumberFormat="1" applyFont="1" applyFill="1" applyBorder="1"/>
    <x:xf numFmtId="0" fontId="4" fillId="4" borderId="1" xfId="0" applyNumberFormat="1" applyFont="1" applyFill="1" applyBorder="1"/>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horizontal="center"/>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horizontal="center"/>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6" borderId="0" xfId="0" applyNumberFormat="1" applyFont="1" applyFill="1" applyBorder="1"/>
    <x:xf numFmtId="0" fontId="4" fillId="6" borderId="0" xfId="0" applyNumberFormat="1" applyFont="1" applyFill="1" applyBorder="1"/>
    <x:xf numFmtId="0" fontId="0" fillId="6" borderId="1" xfId="0" applyNumberFormat="1" applyFont="1" applyFill="1" applyBorder="1"/>
    <x:xf numFmtId="0" fontId="4" fillId="6" borderId="1" xfId="0" applyNumberFormat="1" applyFont="1" applyFill="1" applyBorder="1"/>
    <x:xf numFmtId="0" fontId="0" fillId="7" borderId="0" xfId="0" applyNumberFormat="1" applyFont="1" applyFill="1" applyBorder="1"/>
    <x:xf numFmtId="0" fontId="0" fillId="7" borderId="0" xfId="0" applyNumberFormat="1" applyFont="1" applyFill="1" applyBorder="1" applyAlignment="1">
      <x:alignment wrapText="1"/>
    </x:xf>
    <x:xf numFmtId="0" fontId="0" fillId="7" borderId="0" xfId="0" applyNumberFormat="1" applyFont="1" applyFill="1" applyBorder="1" applyAlignment="1">
      <x:alignment vertical="top" wrapText="1"/>
    </x:xf>
    <x:xf numFmtId="0" fontId="0" fillId="7" borderId="1" xfId="0" applyNumberFormat="1" applyFont="1" applyFill="1" applyBorder="1"/>
    <x:xf numFmtId="0" fontId="0" fillId="7" borderId="1" xfId="0" applyNumberFormat="1" applyFont="1" applyFill="1" applyBorder="1" applyAlignment="1">
      <x:alignment wrapText="1"/>
    </x:xf>
    <x:xf numFmtId="0" fontId="0" fillId="7" borderId="1" xfId="0" applyNumberFormat="1" applyFont="1" applyFill="1" applyBorder="1" applyAlignment="1">
      <x:alignment vertical="top" wrapText="1"/>
    </x:xf>
    <x:xf numFmtId="0" fontId="4" fillId="4" borderId="0" xfId="0" applyNumberFormat="1" applyFont="1" applyFill="1" applyBorder="1" applyAlignment="1">
      <x:alignment wrapText="1"/>
    </x:xf>
    <x:xf numFmtId="0" fontId="4" fillId="4" borderId="0" xfId="0" applyNumberFormat="1" applyFont="1" applyFill="1" applyBorder="1" applyAlignment="1">
      <x:alignment horizontal="center" wrapText="1"/>
    </x:xf>
    <x:xf numFmtId="0" fontId="4" fillId="4" borderId="1" xfId="0" applyNumberFormat="1" applyFont="1" applyFill="1" applyBorder="1" applyAlignment="1">
      <x:alignment wrapText="1"/>
    </x:xf>
    <x:xf numFmtId="0" fontId="4" fillId="4" borderId="1" xfId="0" applyNumberFormat="1" applyFont="1" applyFill="1" applyBorder="1" applyAlignment="1">
      <x:alignment horizontal="center" wrapText="1"/>
    </x:xf>
    <x:xf numFmtId="200" fontId="0" fillId="0" borderId="0" xfId="0" applyNumberFormat="1" applyFont="1" applyFill="1" applyBorder="1" applyAlignment="1">
      <x:alignment wrapText="1"/>
    </x:xf>
    <x:xf numFmtId="200" fontId="0" fillId="0" borderId="0" xfId="0" applyNumberFormat="1" applyFont="1" applyFill="1" applyBorder="1"/>
    <x:xf numFmtId="200" fontId="0" fillId="0" borderId="1" xfId="0" applyNumberFormat="1" applyFont="1" applyFill="1" applyBorder="1" applyAlignment="1">
      <x:alignment wrapText="1"/>
    </x:xf>
    <x:xf numFmtId="200" fontId="0" fillId="0" borderId="1" xfId="0" applyNumberFormat="1" applyFont="1" applyFill="1" applyBorder="1"/>
    <x:xf numFmtId="201" fontId="0" fillId="0" borderId="0" xfId="0" applyNumberFormat="1" applyFont="1" applyFill="1" applyBorder="1" applyAlignment="1">
      <x:alignment wrapText="1"/>
    </x:xf>
    <x:xf numFmtId="201" fontId="0" fillId="0" borderId="0" xfId="0" applyNumberFormat="1" applyFont="1" applyFill="1" applyBorder="1"/>
    <x:xf numFmtId="201" fontId="0" fillId="0" borderId="1" xfId="0" applyNumberFormat="1" applyFont="1" applyFill="1" applyBorder="1" applyAlignment="1">
      <x:alignment wrapText="1"/>
    </x:xf>
    <x:xf numFmtId="201" fontId="0" fillId="0" borderId="1" xfId="0" applyNumberFormat="1" applyFont="1" applyFill="1" applyBorder="1"/>
    <x:xf numFmtId="0" fontId="5" fillId="3" borderId="0" xfId="0" applyNumberFormat="1" applyFont="1" applyFill="1" applyBorder="1"/>
    <x:xf numFmtId="0" fontId="5" fillId="3" borderId="0" xfId="0" applyNumberFormat="1" applyFont="1" applyFill="1" applyBorder="1" applyAlignment="1">
      <x:alignment horizontal="center"/>
    </x:xf>
    <x:xf numFmtId="0" fontId="5" fillId="3" borderId="1" xfId="0" applyNumberFormat="1" applyFont="1" applyFill="1" applyBorder="1"/>
    <x:xf numFmtId="0" fontId="5" fillId="3" borderId="1" xfId="0" applyNumberFormat="1" applyFont="1" applyFill="1" applyBorder="1" applyAlignment="1">
      <x:alignment horizontal="center"/>
    </x:xf>
    <x:xf numFmtId="0" fontId="0" fillId="8" borderId="0" xfId="0" applyNumberFormat="1" applyFont="1" applyFill="1" applyBorder="1"/>
    <x:xf numFmtId="0" fontId="6" fillId="8" borderId="0" xfId="0" applyNumberFormat="1" applyFont="1" applyFill="1" applyBorder="1"/>
    <x:xf numFmtId="0" fontId="0" fillId="8" borderId="1" xfId="0" applyNumberFormat="1" applyFont="1" applyFill="1" applyBorder="1"/>
    <x:xf numFmtId="0" fontId="6" fillId="8" borderId="1" xfId="0" applyNumberFormat="1" applyFont="1" applyFill="1" applyBorder="1"/>
    <x:xf numFmtId="0" fontId="7" fillId="2" borderId="0" xfId="0" applyNumberFormat="1" applyFont="1" applyFill="1" applyBorder="1"/>
    <x:xf numFmtId="0" fontId="7" fillId="2" borderId="0" xfId="0" applyNumberFormat="1" applyFont="1" applyFill="1" applyBorder="1" applyAlignment="1">
      <x:alignment horizontal="center"/>
    </x:xf>
    <x:xf numFmtId="0" fontId="7" fillId="2" borderId="1" xfId="0" applyNumberFormat="1" applyFont="1" applyFill="1" applyBorder="1"/>
    <x:xf numFmtId="0" fontId="7" fillId="2" borderId="1" xfId="0" applyNumberFormat="1" applyFont="1" applyFill="1" applyBorder="1" applyAlignment="1">
      <x:alignment horizontal="center"/>
    </x:xf>
    <x:xf numFmtId="0" fontId="7" fillId="6" borderId="0" xfId="0" applyNumberFormat="1" applyFont="1" applyFill="1" applyBorder="1"/>
    <x:xf numFmtId="0" fontId="7" fillId="6" borderId="0" xfId="0" applyNumberFormat="1" applyFont="1" applyFill="1" applyBorder="1" applyAlignment="1">
      <x:alignment horizontal="center"/>
    </x:xf>
    <x:xf numFmtId="0" fontId="7" fillId="6" borderId="1" xfId="0" applyNumberFormat="1" applyFont="1" applyFill="1" applyBorder="1"/>
    <x:xf numFmtId="0" fontId="7" fillId="6" borderId="1" xfId="0" applyNumberFormat="1" applyFont="1" applyFill="1" applyBorder="1" applyAlignment="1">
      <x:alignment horizontal="center"/>
    </x:xf>
    <x:xf numFmtId="0" fontId="8" fillId="2" borderId="0" xfId="0" applyNumberFormat="1" applyFont="1" applyFill="1" applyBorder="1"/>
    <x:xf numFmtId="0" fontId="8" fillId="2" borderId="0" xfId="0" applyNumberFormat="1" applyFont="1" applyFill="1" applyBorder="1" applyAlignment="1">
      <x:alignment horizontal="center"/>
    </x:xf>
    <x:xf numFmtId="0" fontId="8" fillId="2" borderId="1" xfId="0" applyNumberFormat="1" applyFont="1" applyFill="1" applyBorder="1"/>
    <x:xf numFmtId="0" fontId="8" fillId="2" borderId="1" xfId="0" applyNumberFormat="1" applyFont="1" applyFill="1" applyBorder="1" applyAlignment="1">
      <x:alignment horizontal="center"/>
    </x:xf>
    <x:xf numFmtId="202" fontId="0" fillId="0" borderId="0" xfId="0" applyNumberFormat="1" applyFont="1" applyFill="1" applyBorder="1"/>
    <x:xf numFmtId="202" fontId="0" fillId="0" borderId="1" xfId="0" applyNumberFormat="1" applyFont="1" applyFill="1" applyBorder="1"/>
    <x:xf numFmtId="202" fontId="0" fillId="0" borderId="0" xfId="0" applyNumberFormat="1" applyFont="1" applyFill="1" applyBorder="1" applyAlignment="1">
      <x:alignment wrapText="1"/>
    </x:xf>
  </x:cellXfs>
  <x:cellStyles count="1">
    <x:cellStyle name="Normal" xfId="0"/>
  </x:cellStyles>
  <x:dxfs count="5">
    <x:dxf>
      <x:font>
        <x:b/>
        <x:color rgb="FF166534"/>
      </x:font>
      <x:fill>
        <x:patternFill patternType="solid">
          <x:bgColor rgb="FFDCFCE7"/>
        </x:patternFill>
      </x:fill>
    </x:dxf>
    <x:dxf>
      <x:font>
        <x:b/>
        <x:color rgb="FFB91C1C"/>
      </x:font>
      <x:fill>
        <x:patternFill patternType="solid">
          <x:bgColor rgb="FFFEE2E2"/>
        </x:patternFill>
      </x:fill>
    </x:dxf>
    <x:dxf>
      <x:font>
        <x:color rgb="FFB91C1C"/>
      </x:font>
      <x:fill>
        <x:patternFill patternType="solid">
          <x:bgColor rgb="FFFEE2E2"/>
        </x:patternFill>
      </x:fill>
    </x:dxf>
    <x:dxf>
      <x:font>
        <x:b/>
        <x:color rgb="FFB91C1C"/>
      </x:font>
      <x:fill>
        <x:patternFill patternType="solid">
          <x:bgColor rgb="FFFEE2E2"/>
        </x:patternFill>
      </x:fill>
    </x:dxf>
    <x:dxf>
      <x:font>
        <x:b/>
        <x:color rgb="FF166534"/>
      </x:font>
      <x:fill>
        <x:patternFill patternType="solid">
          <x:bgColor rgb="FFDCFCE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6d0e4058642c4c0f" /><Relationship Type="http://schemas.openxmlformats.org/officeDocument/2006/relationships/theme" Target="/xl/theme/theme1.xml" Id="R9b26d96fd6b34588" /><Relationship Type="http://schemas.openxmlformats.org/officeDocument/2006/relationships/sharedStrings" Target="/xl/sharedStrings.xml" Id="R6bf6579bda854d48" /><Relationship Type="http://schemas.openxmlformats.org/officeDocument/2006/relationships/worksheet" Target="/xl/worksheets/sheet1.xml" Id="Rbd7721b854e94772" /><Relationship Type="http://schemas.openxmlformats.org/officeDocument/2006/relationships/worksheet" Target="/xl/worksheets/sheet2.xml" Id="Rc597d074ef534ca8" /><Relationship Type="http://schemas.openxmlformats.org/officeDocument/2006/relationships/worksheet" Target="/xl/worksheets/sheet3.xml" Id="R61e2bf8b4acb4ba9" /><Relationship Type="http://schemas.openxmlformats.org/officeDocument/2006/relationships/worksheet" Target="/xl/worksheets/sheet4.xml" Id="R44711744b3944624" /><Relationship Type="http://schemas.openxmlformats.org/officeDocument/2006/relationships/worksheet" Target="/xl/worksheets/sheet5.xml" Id="R7cb83b848b6943a6" /></Relationships>
</file>

<file path=xl/tables/table1.xml><?xml version="1.0" encoding="utf-8"?>
<x:table xmlns:x="http://schemas.openxmlformats.org/spreadsheetml/2006/main" id="1" name="FeedDatabaseTable" displayName="FeedDatabaseTable" ref="A1:P26" headerRowCount="1">
  <x:tableColumns count="16">
    <x:tableColumn id="1" name="ID"/>
    <x:tableColumn id="2" name="Ingredient"/>
    <x:tableColumn id="3" name="Category"/>
    <x:tableColumn id="4" name="DM %"/>
    <x:tableColumn id="5" name="ME MJ/kg DM"/>
    <x:tableColumn id="6" name="Crude Protein %"/>
    <x:tableColumn id="7" name="Oil %"/>
    <x:tableColumn id="8" name="NDF %"/>
    <x:tableColumn id="9" name="Starch %"/>
    <x:tableColumn id="10" name="Sugar %"/>
    <x:tableColumn id="11" name="Calcium %"/>
    <x:tableColumn id="12" name="Phosphorus %"/>
    <x:tableColumn id="13" name="Cost / tonne FW"/>
    <x:tableColumn id="14" name="Maximum inclusion %"/>
    <x:tableColumn id="15" name="Feeding notes"/>
    <x:tableColumn id="16" name="Source / local test"/>
  </x:tableColumns>
  <x:tableStyleInfo name="TableStyleMedium2" showRowStripes="1"/>
</x:table>
</file>

<file path=xl/tables/table2.xml><?xml version="1.0" encoding="utf-8"?>
<x:table xmlns:x="http://schemas.openxmlformats.org/spreadsheetml/2006/main" id="2" name="AnimalTargetsTable" displayName="AnimalTargetsTable" ref="A1:G12" headerRowCount="1">
  <x:tableColumns count="7">
    <x:tableColumn id="1" name="Animal / Stage"/>
    <x:tableColumn id="2" name="Minimum ME"/>
    <x:tableColumn id="3" name="Minimum CP %"/>
    <x:tableColumn id="4" name="Maximum NDF %"/>
    <x:tableColumn id="5" name="Minimum Calcium %"/>
    <x:tableColumn id="6" name="Minimum Phosphorus %"/>
    <x:tableColumn id="7" name="Notes"/>
  </x:tableColumns>
  <x:tableStyleInfo name="TableStyleMedium2" showRowStripes="1"/>
</x:table>
</file>

<file path=xl/tables/table3.xml><?xml version="1.0" encoding="utf-8"?>
<x:table xmlns:x="http://schemas.openxmlformats.org/spreadsheetml/2006/main" id="3" name="FarmFeedNotesTable" displayName="FarmFeedNotesTable" ref="A4:F20" headerRowCount="1">
  <x:tableColumns count="6">
    <x:tableColumn id="1" name="Date"/>
    <x:tableColumn id="2" name="Animal group"/>
    <x:tableColumn id="3" name="Blend name"/>
    <x:tableColumn id="4" name="Observation / performance"/>
    <x:tableColumn id="5" name="Changes made"/>
    <x:tableColumn id="6" name="Advisor note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82233b5bb0604f54" /></Relationships>
</file>

<file path=xl/worksheets/_rels/sheet4.xml.rels>&#65279;<?xml version="1.0" encoding="utf-8"?><Relationships xmlns="http://schemas.openxmlformats.org/package/2006/relationships"><Relationship Type="http://schemas.openxmlformats.org/officeDocument/2006/relationships/table" Target="/xl/tables/table2.xml" Id="R391f1b827b684d1f" /></Relationships>
</file>

<file path=xl/worksheets/_rels/sheet5.xml.rels>&#65279;<?xml version="1.0" encoding="utf-8"?><Relationships xmlns="http://schemas.openxmlformats.org/package/2006/relationships"><Relationship Type="http://schemas.openxmlformats.org/officeDocument/2006/relationships/table" Target="/xl/tables/table3.xml" Id="R565015d30bf74567" /></Relationships>
</file>

<file path=xl/worksheets/sheet1.xml><?xml version="1.0" encoding="utf-8"?>
<x:worksheet xmlns:x="http://schemas.openxmlformats.org/spreadsheetml/2006/main">
  <x:sheetFormatPr defaultRowHeight="15"/>
  <x:cols>
    <x:col min="1" max="1" width="10"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 min="8" max="8" width="18" hidden="0" customWidth="1"/>
  </x:cols>
  <x:sheetData>
    <x:row r="1">
      <x:c r="A1" s="5" t="str">
        <x:v>HOMESTEAD FEED BLEND CALCULATOR</x:v>
      </x:c>
      <x:c r="B1" s="5"/>
      <x:c r="C1" s="5"/>
      <x:c r="D1" s="5"/>
      <x:c r="E1" s="5"/>
      <x:c r="F1" s="5"/>
      <x:c r="G1" s="5"/>
      <x:c r="H1" s="5"/>
    </x:row>
    <x:row r="2">
      <x:c r="A2" s="5"/>
      <x:c r="B2" s="5"/>
      <x:c r="C2" s="5"/>
      <x:c r="D2" s="5"/>
      <x:c r="E2" s="5"/>
      <x:c r="F2" s="5"/>
      <x:c r="G2" s="5"/>
      <x:c r="H2" s="5"/>
    </x:row>
    <x:row r="3">
      <x:c r="A3" s="12" t="str">
        <x:v>From Seed to Sale. From Barn to Balance Sheet.</x:v>
      </x:c>
      <x:c r="B3" s="12"/>
      <x:c r="C3" s="12"/>
      <x:c r="D3" s="12"/>
      <x:c r="E3" s="12"/>
      <x:c r="F3" s="12"/>
      <x:c r="G3" s="12"/>
      <x:c r="H3" s="12"/>
    </x:row>
    <x:row r="5">
      <x:c r="A5" s="17" t="str">
        <x:v>A simple feed-mixing tool for small-scale farmers</x:v>
      </x:c>
      <x:c r="B5" s="17"/>
      <x:c r="C5" s="17"/>
      <x:c r="D5" s="17"/>
      <x:c r="E5" s="17"/>
      <x:c r="F5" s="17"/>
      <x:c r="G5" s="17"/>
      <x:c r="H5" s="17"/>
    </x:row>
    <x:row r="7">
      <x:c r="A7" s="21" t="str">
        <x:v>Step</x:v>
      </x:c>
      <x:c r="B7" s="21" t="str">
        <x:v>What to do</x:v>
      </x:c>
      <x:c r="C7" s="21" t="str"/>
      <x:c r="D7" s="21" t="str"/>
      <x:c r="E7" s="21" t="str"/>
      <x:c r="F7" s="21" t="str"/>
      <x:c r="G7" s="21" t="str"/>
      <x:c r="H7" s="21" t="str"/>
    </x:row>
    <x:row r="8">
      <x:c r="A8" s="26" t="str">
        <x:v>1</x:v>
      </x:c>
      <x:c r="B8" s="30" t="str">
        <x:v>Open Feed Database and update ingredient prices and values.</x:v>
      </x:c>
      <x:c r="C8" s="30" t="str"/>
      <x:c r="D8" s="30" t="str"/>
      <x:c r="E8" s="30" t="str"/>
      <x:c r="F8" s="30" t="str"/>
      <x:c r="G8" s="30" t="str"/>
      <x:c r="H8" s="30" t="str"/>
    </x:row>
    <x:row r="9">
      <x:c r="A9" s="26" t="str">
        <x:v>2</x:v>
      </x:c>
      <x:c r="B9" s="30" t="str">
        <x:v>Open Feed Calculator and choose up to 10 ingredients.</x:v>
      </x:c>
      <x:c r="C9" s="30" t="str"/>
      <x:c r="D9" s="30" t="str"/>
      <x:c r="E9" s="30" t="str"/>
      <x:c r="F9" s="30" t="str"/>
      <x:c r="G9" s="30" t="str"/>
      <x:c r="H9" s="30" t="str"/>
    </x:row>
    <x:row r="10">
      <x:c r="A10" s="26" t="str">
        <x:v>3</x:v>
      </x:c>
      <x:c r="B10" s="30" t="str">
        <x:v>Enter inclusion percentages on a fresh-weight basis.</x:v>
      </x:c>
      <x:c r="C10" s="30" t="str"/>
      <x:c r="D10" s="30" t="str"/>
      <x:c r="E10" s="30" t="str"/>
      <x:c r="F10" s="30" t="str"/>
      <x:c r="G10" s="30" t="str"/>
      <x:c r="H10" s="30" t="str"/>
    </x:row>
    <x:row r="11">
      <x:c r="A11" s="26" t="str">
        <x:v>4</x:v>
      </x:c>
      <x:c r="B11" s="30" t="str">
        <x:v>Ensure the inclusion total is exactly 100%.</x:v>
      </x:c>
      <x:c r="C11" s="30" t="str"/>
      <x:c r="D11" s="30" t="str"/>
      <x:c r="E11" s="30" t="str"/>
      <x:c r="F11" s="30" t="str"/>
      <x:c r="G11" s="30" t="str"/>
      <x:c r="H11" s="30" t="str"/>
    </x:row>
    <x:row r="12">
      <x:c r="A12" s="26" t="str">
        <x:v>5</x:v>
      </x:c>
      <x:c r="B12" s="30" t="str">
        <x:v>Review nutrients, costs and comparison with the selected animal target.</x:v>
      </x:c>
      <x:c r="C12" s="30" t="str"/>
      <x:c r="D12" s="30" t="str"/>
      <x:c r="E12" s="30" t="str"/>
      <x:c r="F12" s="30" t="str"/>
      <x:c r="G12" s="30" t="str"/>
      <x:c r="H12" s="30" t="str"/>
    </x:row>
    <x:row r="13">
      <x:c r="A13" s="26" t="str">
        <x:v>6</x:v>
      </x:c>
      <x:c r="B13" s="30" t="str">
        <x:v>Save or print the report for discussion with an advisor.</x:v>
      </x:c>
      <x:c r="C13" s="30" t="str"/>
      <x:c r="D13" s="30" t="str"/>
      <x:c r="E13" s="30" t="str"/>
      <x:c r="F13" s="30" t="str"/>
      <x:c r="G13" s="30" t="str"/>
      <x:c r="H13" s="30" t="str"/>
    </x:row>
    <x:row r="14">
      <x:c r="A14" s="26" t="str">
        <x:v>7</x:v>
      </x:c>
      <x:c r="B14" s="30" t="str">
        <x:v>Seek qualified nutrition, veterinary or extension advice before major ration changes.</x:v>
      </x:c>
      <x:c r="C14" s="30" t="str"/>
      <x:c r="D14" s="30" t="str"/>
      <x:c r="E14" s="30" t="str"/>
      <x:c r="F14" s="30" t="str"/>
      <x:c r="G14" s="30" t="str"/>
      <x:c r="H14" s="30" t="str"/>
    </x:row>
    <x:row r="16">
      <x:c r="A16" s="33" t="str">
        <x:v>Important disclaimer</x:v>
      </x:c>
      <x:c r="B16" s="33"/>
      <x:c r="C16" s="33"/>
      <x:c r="D16" s="33"/>
      <x:c r="E16" s="33"/>
      <x:c r="F16" s="33"/>
      <x:c r="G16" s="33"/>
      <x:c r="H16" s="33"/>
    </x:row>
    <x:row r="17">
      <x:c r="A17" s="38" t="str">
        <x:v>This workbook is a planning and educational tool. Feed values vary with variety, harvest, processing, storage and laboratory method. Animal requirements vary with species, age, weight, production stage, health and environment. Verify ingredient analysis and seek professional advice. Never make abrupt feed changes, and always provide clean water and appropriate roughage and minerals.</x:v>
      </x:c>
      <x:c r="B17" s="38"/>
      <x:c r="C17" s="38"/>
      <x:c r="D17" s="38"/>
      <x:c r="E17" s="38"/>
      <x:c r="F17" s="38"/>
      <x:c r="G17" s="38"/>
      <x:c r="H17" s="38"/>
    </x:row>
    <x:row r="18">
      <x:c r="A18" s="38"/>
      <x:c r="B18" s="38"/>
      <x:c r="C18" s="38"/>
      <x:c r="D18" s="38"/>
      <x:c r="E18" s="38"/>
      <x:c r="F18" s="38"/>
      <x:c r="G18" s="38"/>
      <x:c r="H18" s="38"/>
    </x:row>
    <x:row r="19">
      <x:c r="A19" s="38"/>
      <x:c r="B19" s="38"/>
      <x:c r="C19" s="38"/>
      <x:c r="D19" s="38"/>
      <x:c r="E19" s="38"/>
      <x:c r="F19" s="38"/>
      <x:c r="G19" s="38"/>
      <x:c r="H19" s="38"/>
    </x:row>
    <x:row r="20">
      <x:c r="A20" s="38"/>
      <x:c r="B20" s="38"/>
      <x:c r="C20" s="38"/>
      <x:c r="D20" s="38"/>
      <x:c r="E20" s="38"/>
      <x:c r="F20" s="38"/>
      <x:c r="G20" s="38"/>
      <x:c r="H20" s="38"/>
    </x:row>
  </x:sheetData>
  <x:mergeCells>
    <x:mergeCell ref="A1:H2"/>
    <x:mergeCell ref="A3:H3"/>
    <x:mergeCell ref="A5:H5"/>
    <x:mergeCell ref="B7:H7"/>
    <x:mergeCell ref="B8:H8"/>
    <x:mergeCell ref="B9:H9"/>
    <x:mergeCell ref="B10:H10"/>
    <x:mergeCell ref="B11:H11"/>
    <x:mergeCell ref="B12:H12"/>
    <x:mergeCell ref="B13:H13"/>
    <x:mergeCell ref="B14:H14"/>
    <x:mergeCell ref="A16:H16"/>
    <x:mergeCell ref="A17:H20"/>
  </x:mergeCells>
  <x:pageMargins left="0.7" right="0.7" top="0.75" bottom="0.75" header="0.3" footer="0.3"/>
</x:worksheet>
</file>

<file path=xl/worksheets/sheet2.xml><?xml version="1.0" encoding="utf-8"?>
<x:worksheet xmlns:x="http://schemas.openxmlformats.org/spreadsheetml/2006/main">
  <x:sheetFormatPr defaultRowHeight="15"/>
  <x:cols>
    <x:col min="1" max="1" width="7" hidden="0" customWidth="1"/>
    <x:col min="2" max="2" width="25" hidden="0" customWidth="1"/>
    <x:col min="3" max="3" width="16" hidden="0" customWidth="1"/>
    <x:col min="4" max="4" width="10" hidden="0" customWidth="1"/>
    <x:col min="5" max="5" width="14" hidden="0" customWidth="1"/>
    <x:col min="6" max="6" width="14" hidden="0" customWidth="1"/>
    <x:col min="7" max="7" width="10" hidden="0" customWidth="1"/>
    <x:col min="8" max="8" width="10" hidden="0" customWidth="1"/>
    <x:col min="9" max="9" width="10" hidden="0" customWidth="1"/>
    <x:col min="10" max="10" width="10" hidden="0" customWidth="1"/>
    <x:col min="11" max="11" width="11" hidden="0" customWidth="1"/>
    <x:col min="12" max="12" width="12" hidden="0" customWidth="1"/>
    <x:col min="13" max="13" width="16" hidden="0" customWidth="1"/>
    <x:col min="14" max="14" width="16" hidden="0" customWidth="1"/>
    <x:col min="15" max="15" width="42" hidden="0" customWidth="1"/>
    <x:col min="16" max="16" width="22" hidden="0" customWidth="1"/>
  </x:cols>
  <x:sheetData>
    <x:row r="1">
      <x:c r="A1" s="43" t="str">
        <x:v>ID</x:v>
      </x:c>
      <x:c r="B1" s="43" t="str">
        <x:v>Ingredient</x:v>
      </x:c>
      <x:c r="C1" s="43" t="str">
        <x:v>Category</x:v>
      </x:c>
      <x:c r="D1" s="43" t="str">
        <x:v>DM %</x:v>
      </x:c>
      <x:c r="E1" s="43" t="str">
        <x:v>ME MJ/kg DM</x:v>
      </x:c>
      <x:c r="F1" s="43" t="str">
        <x:v>Crude Protein %</x:v>
      </x:c>
      <x:c r="G1" s="43" t="str">
        <x:v>Oil %</x:v>
      </x:c>
      <x:c r="H1" s="43" t="str">
        <x:v>NDF %</x:v>
      </x:c>
      <x:c r="I1" s="43" t="str">
        <x:v>Starch %</x:v>
      </x:c>
      <x:c r="J1" s="43" t="str">
        <x:v>Sugar %</x:v>
      </x:c>
      <x:c r="K1" s="43" t="str">
        <x:v>Calcium %</x:v>
      </x:c>
      <x:c r="L1" s="43" t="str">
        <x:v>Phosphorus %</x:v>
      </x:c>
      <x:c r="M1" s="43" t="str">
        <x:v>Cost / tonne FW</x:v>
      </x:c>
      <x:c r="N1" s="43" t="str">
        <x:v>Maximum inclusion %</x:v>
      </x:c>
      <x:c r="O1" s="43" t="str">
        <x:v>Feeding notes</x:v>
      </x:c>
      <x:c r="P1" s="43" t="str">
        <x:v>Source / local test</x:v>
      </x:c>
    </x:row>
    <x:row r="2">
      <x:c r="A2" s="30" t="n">
        <x:v>1</x:v>
      </x:c>
      <x:c r="B2" s="30" t="str">
        <x:v>Maize grain</x:v>
      </x:c>
      <x:c r="C2" s="30" t="str">
        <x:v>Energy</x:v>
      </x:c>
      <x:c r="D2" s="46" t="n">
        <x:v>88</x:v>
      </x:c>
      <x:c r="E2" s="46" t="n">
        <x:v>13.5</x:v>
      </x:c>
      <x:c r="F2" s="46" t="n">
        <x:v>9</x:v>
      </x:c>
      <x:c r="G2" s="46" t="n">
        <x:v>4.2</x:v>
      </x:c>
      <x:c r="H2" s="46" t="n">
        <x:v>10</x:v>
      </x:c>
      <x:c r="I2" s="46" t="n">
        <x:v>72</x:v>
      </x:c>
      <x:c r="J2" s="46" t="n">
        <x:v>2.5</x:v>
      </x:c>
      <x:c r="K2" s="46" t="n">
        <x:v>0.03</x:v>
      </x:c>
      <x:c r="L2" s="46" t="n">
        <x:v>0.28</x:v>
      </x:c>
      <x:c r="M2" s="50" t="n">
        <x:v>42000</x:v>
      </x:c>
      <x:c r="N2" s="46" t="n">
        <x:v>60</x:v>
      </x:c>
      <x:c r="O2" s="30" t="str">
        <x:v>High starch. Introduce gradually and avoid overly fine grinding.</x:v>
      </x:c>
      <x:c r="P2" s="30" t="str">
        <x:v>Local values—verify</x:v>
      </x:c>
    </x:row>
    <x:row r="3">
      <x:c r="A3" s="30" t="n">
        <x:v>2</x:v>
      </x:c>
      <x:c r="B3" s="30" t="str">
        <x:v>Barley grain</x:v>
      </x:c>
      <x:c r="C3" s="30" t="str">
        <x:v>Energy</x:v>
      </x:c>
      <x:c r="D3" s="46" t="n">
        <x:v>86</x:v>
      </x:c>
      <x:c r="E3" s="46" t="n">
        <x:v>13.1</x:v>
      </x:c>
      <x:c r="F3" s="46" t="n">
        <x:v>12.1</x:v>
      </x:c>
      <x:c r="G3" s="46" t="n">
        <x:v>2.8</x:v>
      </x:c>
      <x:c r="H3" s="46" t="n">
        <x:v>21</x:v>
      </x:c>
      <x:c r="I3" s="46" t="n">
        <x:v>57</x:v>
      </x:c>
      <x:c r="J3" s="46" t="n">
        <x:v>2.5</x:v>
      </x:c>
      <x:c r="K3" s="46" t="n">
        <x:v>0.05</x:v>
      </x:c>
      <x:c r="L3" s="46" t="n">
        <x:v>0.35</x:v>
      </x:c>
      <x:c r="M3" s="50" t="n">
        <x:v>38000</x:v>
      </x:c>
      <x:c r="N3" s="46" t="n">
        <x:v>60</x:v>
      </x:c>
      <x:c r="O3" s="30" t="str">
        <x:v>Risk of acidosis at high inclusion. Process coarsely.</x:v>
      </x:c>
      <x:c r="P3" s="30" t="str">
        <x:v>Reference range</x:v>
      </x:c>
    </x:row>
    <x:row r="4">
      <x:c r="A4" s="30" t="n">
        <x:v>3</x:v>
      </x:c>
      <x:c r="B4" s="30" t="str">
        <x:v>Wheat bran</x:v>
      </x:c>
      <x:c r="C4" s="30" t="str">
        <x:v>Fibre/Energy</x:v>
      </x:c>
      <x:c r="D4" s="46" t="n">
        <x:v>89</x:v>
      </x:c>
      <x:c r="E4" s="46" t="n">
        <x:v>11.5</x:v>
      </x:c>
      <x:c r="F4" s="46" t="n">
        <x:v>16</x:v>
      </x:c>
      <x:c r="G4" s="46" t="n">
        <x:v>4</x:v>
      </x:c>
      <x:c r="H4" s="46" t="n">
        <x:v>40</x:v>
      </x:c>
      <x:c r="I4" s="46" t="n">
        <x:v>20</x:v>
      </x:c>
      <x:c r="J4" s="46" t="n">
        <x:v>5</x:v>
      </x:c>
      <x:c r="K4" s="46" t="n">
        <x:v>0.13</x:v>
      </x:c>
      <x:c r="L4" s="46" t="n">
        <x:v>1.1</x:v>
      </x:c>
      <x:c r="M4" s="50" t="n">
        <x:v>28000</x:v>
      </x:c>
      <x:c r="N4" s="46" t="n">
        <x:v>35</x:v>
      </x:c>
      <x:c r="O4" s="30" t="str">
        <x:v>Useful fibre and phosphorus source; calcium is low.</x:v>
      </x:c>
      <x:c r="P4" s="30" t="str">
        <x:v>Local values—verify</x:v>
      </x:c>
    </x:row>
    <x:row r="5">
      <x:c r="A5" s="30" t="n">
        <x:v>4</x:v>
      </x:c>
      <x:c r="B5" s="30" t="str">
        <x:v>Rice bran</x:v>
      </x:c>
      <x:c r="C5" s="30" t="str">
        <x:v>Energy/Fibre</x:v>
      </x:c>
      <x:c r="D5" s="46" t="n">
        <x:v>90</x:v>
      </x:c>
      <x:c r="E5" s="46" t="n">
        <x:v>12.5</x:v>
      </x:c>
      <x:c r="F5" s="46" t="n">
        <x:v>14</x:v>
      </x:c>
      <x:c r="G5" s="46" t="n">
        <x:v>15</x:v>
      </x:c>
      <x:c r="H5" s="46" t="n">
        <x:v>25</x:v>
      </x:c>
      <x:c r="I5" s="46" t="n">
        <x:v>25</x:v>
      </x:c>
      <x:c r="J5" s="46" t="n">
        <x:v>3</x:v>
      </x:c>
      <x:c r="K5" s="46" t="n">
        <x:v>0.1</x:v>
      </x:c>
      <x:c r="L5" s="46" t="n">
        <x:v>1.4</x:v>
      </x:c>
      <x:c r="M5" s="50" t="n">
        <x:v>32000</x:v>
      </x:c>
      <x:c r="N5" s="46" t="n">
        <x:v>25</x:v>
      </x:c>
      <x:c r="O5" s="30" t="str">
        <x:v>High oil can become rancid. Store carefully.</x:v>
      </x:c>
      <x:c r="P5" s="30" t="str">
        <x:v>Local values—verify</x:v>
      </x:c>
    </x:row>
    <x:row r="6">
      <x:c r="A6" s="30" t="n">
        <x:v>5</x:v>
      </x:c>
      <x:c r="B6" s="30" t="str">
        <x:v>Soybean meal</x:v>
      </x:c>
      <x:c r="C6" s="30" t="str">
        <x:v>Protein</x:v>
      </x:c>
      <x:c r="D6" s="46" t="n">
        <x:v>89</x:v>
      </x:c>
      <x:c r="E6" s="46" t="n">
        <x:v>12.8</x:v>
      </x:c>
      <x:c r="F6" s="46" t="n">
        <x:v>46</x:v>
      </x:c>
      <x:c r="G6" s="46" t="n">
        <x:v>2</x:v>
      </x:c>
      <x:c r="H6" s="46" t="n">
        <x:v>12</x:v>
      </x:c>
      <x:c r="I6" s="46" t="n">
        <x:v>3</x:v>
      </x:c>
      <x:c r="J6" s="46" t="n">
        <x:v>8</x:v>
      </x:c>
      <x:c r="K6" s="46" t="n">
        <x:v>0.3</x:v>
      </x:c>
      <x:c r="L6" s="46" t="n">
        <x:v>0.65</x:v>
      </x:c>
      <x:c r="M6" s="50" t="n">
        <x:v>82000</x:v>
      </x:c>
      <x:c r="N6" s="46" t="n">
        <x:v>30</x:v>
      </x:c>
      <x:c r="O6" s="30" t="str">
        <x:v>High-quality protein. Confirm proper heat treatment.</x:v>
      </x:c>
      <x:c r="P6" s="30" t="str">
        <x:v>Reference range</x:v>
      </x:c>
    </x:row>
    <x:row r="7">
      <x:c r="A7" s="30" t="n">
        <x:v>6</x:v>
      </x:c>
      <x:c r="B7" s="30" t="str">
        <x:v>Sunflower seed cake</x:v>
      </x:c>
      <x:c r="C7" s="30" t="str">
        <x:v>Protein</x:v>
      </x:c>
      <x:c r="D7" s="46" t="n">
        <x:v>90</x:v>
      </x:c>
      <x:c r="E7" s="46" t="n">
        <x:v>10.5</x:v>
      </x:c>
      <x:c r="F7" s="46" t="n">
        <x:v>32</x:v>
      </x:c>
      <x:c r="G7" s="46" t="n">
        <x:v>8</x:v>
      </x:c>
      <x:c r="H7" s="46" t="n">
        <x:v>38</x:v>
      </x:c>
      <x:c r="I7" s="46" t="n">
        <x:v>5</x:v>
      </x:c>
      <x:c r="J7" s="46" t="n">
        <x:v>7</x:v>
      </x:c>
      <x:c r="K7" s="46" t="n">
        <x:v>0.35</x:v>
      </x:c>
      <x:c r="L7" s="46" t="n">
        <x:v>1</x:v>
      </x:c>
      <x:c r="M7" s="50" t="n">
        <x:v>42000</x:v>
      </x:c>
      <x:c r="N7" s="46" t="n">
        <x:v>30</x:v>
      </x:c>
      <x:c r="O7" s="30" t="str">
        <x:v>Protein varies with hull content and processing.</x:v>
      </x:c>
      <x:c r="P7" s="30" t="str">
        <x:v>Local values—verify</x:v>
      </x:c>
    </x:row>
    <x:row r="8">
      <x:c r="A8" s="30" t="n">
        <x:v>7</x:v>
      </x:c>
      <x:c r="B8" s="30" t="str">
        <x:v>Cottonseed cake</x:v>
      </x:c>
      <x:c r="C8" s="30" t="str">
        <x:v>Protein</x:v>
      </x:c>
      <x:c r="D8" s="46" t="n">
        <x:v>91</x:v>
      </x:c>
      <x:c r="E8" s="46" t="n">
        <x:v>11.2</x:v>
      </x:c>
      <x:c r="F8" s="46" t="n">
        <x:v>38</x:v>
      </x:c>
      <x:c r="G8" s="46" t="n">
        <x:v>7</x:v>
      </x:c>
      <x:c r="H8" s="46" t="n">
        <x:v>30</x:v>
      </x:c>
      <x:c r="I8" s="46" t="n">
        <x:v>4</x:v>
      </x:c>
      <x:c r="J8" s="46" t="n">
        <x:v>5</x:v>
      </x:c>
      <x:c r="K8" s="46" t="n">
        <x:v>0.2</x:v>
      </x:c>
      <x:c r="L8" s="46" t="n">
        <x:v>1.1</x:v>
      </x:c>
      <x:c r="M8" s="50" t="n">
        <x:v>46000</x:v>
      </x:c>
      <x:c r="N8" s="46" t="n">
        <x:v>20</x:v>
      </x:c>
      <x:c r="O8" s="30" t="str">
        <x:v>Observe gossypol limits, especially for young stock.</x:v>
      </x:c>
      <x:c r="P8" s="30" t="str">
        <x:v>Professional advice</x:v>
      </x:c>
    </x:row>
    <x:row r="9">
      <x:c r="A9" s="30" t="n">
        <x:v>8</x:v>
      </x:c>
      <x:c r="B9" s="30" t="str">
        <x:v>Canola meal</x:v>
      </x:c>
      <x:c r="C9" s="30" t="str">
        <x:v>Protein</x:v>
      </x:c>
      <x:c r="D9" s="46" t="n">
        <x:v>90</x:v>
      </x:c>
      <x:c r="E9" s="46" t="n">
        <x:v>11.5</x:v>
      </x:c>
      <x:c r="F9" s="46" t="n">
        <x:v>36</x:v>
      </x:c>
      <x:c r="G9" s="46" t="n">
        <x:v>4</x:v>
      </x:c>
      <x:c r="H9" s="46" t="n">
        <x:v>28</x:v>
      </x:c>
      <x:c r="I9" s="46" t="n">
        <x:v>6</x:v>
      </x:c>
      <x:c r="J9" s="46" t="n">
        <x:v>8</x:v>
      </x:c>
      <x:c r="K9" s="46" t="n">
        <x:v>0.7</x:v>
      </x:c>
      <x:c r="L9" s="46" t="n">
        <x:v>1.1</x:v>
      </x:c>
      <x:c r="M9" s="50" t="n">
        <x:v>60000</x:v>
      </x:c>
      <x:c r="N9" s="46" t="n">
        <x:v>25</x:v>
      </x:c>
      <x:c r="O9" s="30" t="str">
        <x:v>Useful protein source; check availability and quality.</x:v>
      </x:c>
      <x:c r="P9" s="30" t="str">
        <x:v>Reference range</x:v>
      </x:c>
    </x:row>
    <x:row r="10">
      <x:c r="A10" s="30" t="n">
        <x:v>9</x:v>
      </x:c>
      <x:c r="B10" s="30" t="str">
        <x:v>Lucerne hay</x:v>
      </x:c>
      <x:c r="C10" s="30" t="str">
        <x:v>Forage/Protein</x:v>
      </x:c>
      <x:c r="D10" s="46" t="n">
        <x:v>88</x:v>
      </x:c>
      <x:c r="E10" s="46" t="n">
        <x:v>9.2</x:v>
      </x:c>
      <x:c r="F10" s="46" t="n">
        <x:v>18</x:v>
      </x:c>
      <x:c r="G10" s="46" t="n">
        <x:v>2.5</x:v>
      </x:c>
      <x:c r="H10" s="46" t="n">
        <x:v>42</x:v>
      </x:c>
      <x:c r="I10" s="46" t="n">
        <x:v>3</x:v>
      </x:c>
      <x:c r="J10" s="46" t="n">
        <x:v>8</x:v>
      </x:c>
      <x:c r="K10" s="46" t="n">
        <x:v>1.3</x:v>
      </x:c>
      <x:c r="L10" s="46" t="n">
        <x:v>0.25</x:v>
      </x:c>
      <x:c r="M10" s="50" t="n">
        <x:v>30000</x:v>
      </x:c>
      <x:c r="N10" s="46" t="n">
        <x:v>100</x:v>
      </x:c>
      <x:c r="O10" s="30" t="str">
        <x:v>Good protein forage and calcium source.</x:v>
      </x:c>
      <x:c r="P10" s="30" t="str">
        <x:v>Local values—verify</x:v>
      </x:c>
    </x:row>
    <x:row r="11">
      <x:c r="A11" s="30" t="n">
        <x:v>10</x:v>
      </x:c>
      <x:c r="B11" s="30" t="str">
        <x:v>Rhodes grass hay</x:v>
      </x:c>
      <x:c r="C11" s="30" t="str">
        <x:v>Forage</x:v>
      </x:c>
      <x:c r="D11" s="46" t="n">
        <x:v>88</x:v>
      </x:c>
      <x:c r="E11" s="46" t="n">
        <x:v>8</x:v>
      </x:c>
      <x:c r="F11" s="46" t="n">
        <x:v>8</x:v>
      </x:c>
      <x:c r="G11" s="46" t="n">
        <x:v>2</x:v>
      </x:c>
      <x:c r="H11" s="46" t="n">
        <x:v>68</x:v>
      </x:c>
      <x:c r="I11" s="46" t="n">
        <x:v>2</x:v>
      </x:c>
      <x:c r="J11" s="46" t="n">
        <x:v>6</x:v>
      </x:c>
      <x:c r="K11" s="46" t="n">
        <x:v>0.4</x:v>
      </x:c>
      <x:c r="L11" s="46" t="n">
        <x:v>0.2</x:v>
      </x:c>
      <x:c r="M11" s="50" t="n">
        <x:v>18000</x:v>
      </x:c>
      <x:c r="N11" s="46" t="n">
        <x:v>100</x:v>
      </x:c>
      <x:c r="O11" s="30" t="str">
        <x:v>Quality depends heavily on cutting stage and storage.</x:v>
      </x:c>
      <x:c r="P11" s="30" t="str">
        <x:v>Local values—verify</x:v>
      </x:c>
    </x:row>
    <x:row r="12">
      <x:c r="A12" s="30" t="n">
        <x:v>11</x:v>
      </x:c>
      <x:c r="B12" s="30" t="str">
        <x:v>Maize stover</x:v>
      </x:c>
      <x:c r="C12" s="30" t="str">
        <x:v>Forage</x:v>
      </x:c>
      <x:c r="D12" s="46" t="n">
        <x:v>90</x:v>
      </x:c>
      <x:c r="E12" s="46" t="n">
        <x:v>6.5</x:v>
      </x:c>
      <x:c r="F12" s="46" t="n">
        <x:v>5</x:v>
      </x:c>
      <x:c r="G12" s="46" t="n">
        <x:v>1.5</x:v>
      </x:c>
      <x:c r="H12" s="46" t="n">
        <x:v>75</x:v>
      </x:c>
      <x:c r="I12" s="46" t="n">
        <x:v>3</x:v>
      </x:c>
      <x:c r="J12" s="46" t="n">
        <x:v>4</x:v>
      </x:c>
      <x:c r="K12" s="46" t="n">
        <x:v>0.35</x:v>
      </x:c>
      <x:c r="L12" s="46" t="n">
        <x:v>0.1</x:v>
      </x:c>
      <x:c r="M12" s="50" t="n">
        <x:v>9000</x:v>
      </x:c>
      <x:c r="N12" s="46" t="n">
        <x:v>100</x:v>
      </x:c>
      <x:c r="O12" s="30" t="str">
        <x:v>Low-quality roughage; supplement protein and minerals.</x:v>
      </x:c>
      <x:c r="P12" s="30" t="str">
        <x:v>Local values—verify</x:v>
      </x:c>
    </x:row>
    <x:row r="13">
      <x:c r="A13" s="30" t="n">
        <x:v>12</x:v>
      </x:c>
      <x:c r="B13" s="30" t="str">
        <x:v>Napier grass fresh</x:v>
      </x:c>
      <x:c r="C13" s="30" t="str">
        <x:v>Forage</x:v>
      </x:c>
      <x:c r="D13" s="46" t="n">
        <x:v>20</x:v>
      </x:c>
      <x:c r="E13" s="46" t="n">
        <x:v>9</x:v>
      </x:c>
      <x:c r="F13" s="46" t="n">
        <x:v>11</x:v>
      </x:c>
      <x:c r="G13" s="46" t="n">
        <x:v>2</x:v>
      </x:c>
      <x:c r="H13" s="46" t="n">
        <x:v>60</x:v>
      </x:c>
      <x:c r="I13" s="46" t="n">
        <x:v>5</x:v>
      </x:c>
      <x:c r="J13" s="46" t="n">
        <x:v>8</x:v>
      </x:c>
      <x:c r="K13" s="46" t="n">
        <x:v>0.45</x:v>
      </x:c>
      <x:c r="L13" s="46" t="n">
        <x:v>0.25</x:v>
      </x:c>
      <x:c r="M13" s="50" t="n">
        <x:v>5000</x:v>
      </x:c>
      <x:c r="N13" s="46" t="n">
        <x:v>100</x:v>
      </x:c>
      <x:c r="O13" s="30" t="str">
        <x:v>Dry matter varies greatly. Avoid mouldy or overmature material.</x:v>
      </x:c>
      <x:c r="P13" s="30" t="str">
        <x:v>Local values—verify</x:v>
      </x:c>
    </x:row>
    <x:row r="14">
      <x:c r="A14" s="30" t="n">
        <x:v>13</x:v>
      </x:c>
      <x:c r="B14" s="30" t="str">
        <x:v>Molasses</x:v>
      </x:c>
      <x:c r="C14" s="30" t="str">
        <x:v>Energy</x:v>
      </x:c>
      <x:c r="D14" s="46" t="n">
        <x:v>75</x:v>
      </x:c>
      <x:c r="E14" s="46" t="n">
        <x:v>12.5</x:v>
      </x:c>
      <x:c r="F14" s="46" t="n">
        <x:v>5</x:v>
      </x:c>
      <x:c r="G14" s="46" t="n">
        <x:v>0</x:v>
      </x:c>
      <x:c r="H14" s="46" t="n">
        <x:v>0</x:v>
      </x:c>
      <x:c r="I14" s="46" t="n">
        <x:v>0</x:v>
      </x:c>
      <x:c r="J14" s="46" t="n">
        <x:v>60</x:v>
      </x:c>
      <x:c r="K14" s="46" t="n">
        <x:v>0.8</x:v>
      </x:c>
      <x:c r="L14" s="46" t="n">
        <x:v>0.1</x:v>
      </x:c>
      <x:c r="M14" s="50" t="n">
        <x:v>26000</x:v>
      </x:c>
      <x:c r="N14" s="46" t="n">
        <x:v>12</x:v>
      </x:c>
      <x:c r="O14" s="30" t="str">
        <x:v>Improves palatability. Limit inclusion and mix evenly.</x:v>
      </x:c>
      <x:c r="P14" s="30" t="str">
        <x:v>Local values—verify</x:v>
      </x:c>
    </x:row>
    <x:row r="15">
      <x:c r="A15" s="30" t="n">
        <x:v>14</x:v>
      </x:c>
      <x:c r="B15" s="30" t="str">
        <x:v>Brewers grains wet</x:v>
      </x:c>
      <x:c r="C15" s="30" t="str">
        <x:v>Protein/Fibre</x:v>
      </x:c>
      <x:c r="D15" s="46" t="n">
        <x:v>25</x:v>
      </x:c>
      <x:c r="E15" s="46" t="n">
        <x:v>11.5</x:v>
      </x:c>
      <x:c r="F15" s="46" t="n">
        <x:v>24</x:v>
      </x:c>
      <x:c r="G15" s="46" t="n">
        <x:v>7</x:v>
      </x:c>
      <x:c r="H15" s="46" t="n">
        <x:v>55</x:v>
      </x:c>
      <x:c r="I15" s="46" t="n">
        <x:v>6</x:v>
      </x:c>
      <x:c r="J15" s="46" t="n">
        <x:v>3</x:v>
      </x:c>
      <x:c r="K15" s="46" t="n">
        <x:v>0.3</x:v>
      </x:c>
      <x:c r="L15" s="46" t="n">
        <x:v>0.6</x:v>
      </x:c>
      <x:c r="M15" s="50" t="n">
        <x:v>10000</x:v>
      </x:c>
      <x:c r="N15" s="46" t="n">
        <x:v>40</x:v>
      </x:c>
      <x:c r="O15" s="30" t="str">
        <x:v>Spoils quickly. Consider transport and storage losses.</x:v>
      </x:c>
      <x:c r="P15" s="30" t="str">
        <x:v>Local values—verify</x:v>
      </x:c>
    </x:row>
    <x:row r="16">
      <x:c r="A16" s="30" t="n">
        <x:v>15</x:v>
      </x:c>
      <x:c r="B16" s="30" t="str">
        <x:v>Fish meal</x:v>
      </x:c>
      <x:c r="C16" s="30" t="str">
        <x:v>Protein/Mineral</x:v>
      </x:c>
      <x:c r="D16" s="46" t="n">
        <x:v>92</x:v>
      </x:c>
      <x:c r="E16" s="46" t="n">
        <x:v>12</x:v>
      </x:c>
      <x:c r="F16" s="46" t="n">
        <x:v>60</x:v>
      </x:c>
      <x:c r="G16" s="46" t="n">
        <x:v>8</x:v>
      </x:c>
      <x:c r="H16" s="46" t="n">
        <x:v>1</x:v>
      </x:c>
      <x:c r="I16" s="46" t="n">
        <x:v>0</x:v>
      </x:c>
      <x:c r="J16" s="46" t="n">
        <x:v>0</x:v>
      </x:c>
      <x:c r="K16" s="46" t="n">
        <x:v>5.5</x:v>
      </x:c>
      <x:c r="L16" s="46" t="n">
        <x:v>3</x:v>
      </x:c>
      <x:c r="M16" s="50" t="n">
        <x:v>150000</x:v>
      </x:c>
      <x:c r="N16" s="46" t="n">
        <x:v>8</x:v>
      </x:c>
      <x:c r="O16" s="30" t="str">
        <x:v>High-quality protein; verify salt, freshness and legality.</x:v>
      </x:c>
      <x:c r="P16" s="30" t="str">
        <x:v>Supplier analysis</x:v>
      </x:c>
    </x:row>
    <x:row r="17">
      <x:c r="A17" s="30" t="n">
        <x:v>16</x:v>
      </x:c>
      <x:c r="B17" s="30" t="str">
        <x:v>Limestone flour</x:v>
      </x:c>
      <x:c r="C17" s="30" t="str">
        <x:v>Mineral</x:v>
      </x:c>
      <x:c r="D17" s="46" t="n">
        <x:v>98</x:v>
      </x:c>
      <x:c r="E17" s="46" t="n">
        <x:v>0</x:v>
      </x:c>
      <x:c r="F17" s="46" t="n">
        <x:v>0</x:v>
      </x:c>
      <x:c r="G17" s="46" t="n">
        <x:v>0</x:v>
      </x:c>
      <x:c r="H17" s="46" t="n">
        <x:v>0</x:v>
      </x:c>
      <x:c r="I17" s="46" t="n">
        <x:v>0</x:v>
      </x:c>
      <x:c r="J17" s="46" t="n">
        <x:v>0</x:v>
      </x:c>
      <x:c r="K17" s="46" t="n">
        <x:v>38</x:v>
      </x:c>
      <x:c r="L17" s="46" t="n">
        <x:v>0</x:v>
      </x:c>
      <x:c r="M17" s="50" t="n">
        <x:v>15000</x:v>
      </x:c>
      <x:c r="N17" s="46" t="n">
        <x:v>3</x:v>
      </x:c>
      <x:c r="O17" s="30" t="str">
        <x:v>Calcium source only. Use carefully according to ration need.</x:v>
      </x:c>
      <x:c r="P17" s="30" t="str">
        <x:v>Professional advice</x:v>
      </x:c>
    </x:row>
    <x:row r="18">
      <x:c r="A18" s="30" t="n">
        <x:v>17</x:v>
      </x:c>
      <x:c r="B18" s="30" t="str">
        <x:v>Dicalcium phosphate</x:v>
      </x:c>
      <x:c r="C18" s="30" t="str">
        <x:v>Mineral</x:v>
      </x:c>
      <x:c r="D18" s="46" t="n">
        <x:v>98</x:v>
      </x:c>
      <x:c r="E18" s="46" t="n">
        <x:v>0</x:v>
      </x:c>
      <x:c r="F18" s="46" t="n">
        <x:v>0</x:v>
      </x:c>
      <x:c r="G18" s="46" t="n">
        <x:v>0</x:v>
      </x:c>
      <x:c r="H18" s="46" t="n">
        <x:v>0</x:v>
      </x:c>
      <x:c r="I18" s="46" t="n">
        <x:v>0</x:v>
      </x:c>
      <x:c r="J18" s="46" t="n">
        <x:v>0</x:v>
      </x:c>
      <x:c r="K18" s="46" t="n">
        <x:v>23</x:v>
      </x:c>
      <x:c r="L18" s="46" t="n">
        <x:v>18</x:v>
      </x:c>
      <x:c r="M18" s="50" t="n">
        <x:v>140000</x:v>
      </x:c>
      <x:c r="N18" s="46" t="n">
        <x:v>3</x:v>
      </x:c>
      <x:c r="O18" s="30" t="str">
        <x:v>Concentrated calcium/phosphorus source.</x:v>
      </x:c>
      <x:c r="P18" s="30" t="str">
        <x:v>Professional advice</x:v>
      </x:c>
    </x:row>
    <x:row r="19">
      <x:c r="A19" s="30" t="n">
        <x:v>18</x:v>
      </x:c>
      <x:c r="B19" s="30" t="str">
        <x:v>Common salt</x:v>
      </x:c>
      <x:c r="C19" s="30" t="str">
        <x:v>Mineral</x:v>
      </x:c>
      <x:c r="D19" s="46" t="n">
        <x:v>99</x:v>
      </x:c>
      <x:c r="E19" s="46" t="n">
        <x:v>0</x:v>
      </x:c>
      <x:c r="F19" s="46" t="n">
        <x:v>0</x:v>
      </x:c>
      <x:c r="G19" s="46" t="n">
        <x:v>0</x:v>
      </x:c>
      <x:c r="H19" s="46" t="n">
        <x:v>0</x:v>
      </x:c>
      <x:c r="I19" s="46" t="n">
        <x:v>0</x:v>
      </x:c>
      <x:c r="J19" s="46" t="n">
        <x:v>0</x:v>
      </x:c>
      <x:c r="K19" s="46" t="n">
        <x:v>0</x:v>
      </x:c>
      <x:c r="L19" s="46" t="n">
        <x:v>0</x:v>
      </x:c>
      <x:c r="M19" s="50" t="n">
        <x:v>18000</x:v>
      </x:c>
      <x:c r="N19" s="46" t="n">
        <x:v>1</x:v>
      </x:c>
      <x:c r="O19" s="30" t="str">
        <x:v>Do not overfeed. Ensure continuous clean water.</x:v>
      </x:c>
      <x:c r="P19" s="30" t="str">
        <x:v>Professional advice</x:v>
      </x:c>
    </x:row>
    <x:row r="20">
      <x:c r="A20" s="30" t="n">
        <x:v>19</x:v>
      </x:c>
      <x:c r="B20" s="30" t="str">
        <x:v>Mineral premix</x:v>
      </x:c>
      <x:c r="C20" s="30" t="str">
        <x:v>Mineral</x:v>
      </x:c>
      <x:c r="D20" s="46" t="n">
        <x:v>95</x:v>
      </x:c>
      <x:c r="E20" s="46" t="n">
        <x:v>0</x:v>
      </x:c>
      <x:c r="F20" s="46" t="n">
        <x:v>0</x:v>
      </x:c>
      <x:c r="G20" s="46" t="n">
        <x:v>0</x:v>
      </x:c>
      <x:c r="H20" s="46" t="n">
        <x:v>0</x:v>
      </x:c>
      <x:c r="I20" s="46" t="n">
        <x:v>0</x:v>
      </x:c>
      <x:c r="J20" s="46" t="n">
        <x:v>0</x:v>
      </x:c>
      <x:c r="K20" s="46" t="n">
        <x:v>12</x:v>
      </x:c>
      <x:c r="L20" s="46" t="n">
        <x:v>6</x:v>
      </x:c>
      <x:c r="M20" s="50" t="n">
        <x:v>250000</x:v>
      </x:c>
      <x:c r="N20" s="46" t="n">
        <x:v>2.5</x:v>
      </x:c>
      <x:c r="O20" s="30" t="str">
        <x:v>Use manufacturer’s species-specific inclusion rate.</x:v>
      </x:c>
      <x:c r="P20" s="30" t="str">
        <x:v>Label instructions</x:v>
      </x:c>
    </x:row>
    <x:row r="21">
      <x:c r="A21" s="30" t="n">
        <x:v>20</x:v>
      </x:c>
      <x:c r="B21" s="30" t="str">
        <x:v>Whole soybean roasted</x:v>
      </x:c>
      <x:c r="C21" s="30" t="str">
        <x:v>Protein/Energy</x:v>
      </x:c>
      <x:c r="D21" s="46" t="n">
        <x:v>92</x:v>
      </x:c>
      <x:c r="E21" s="46" t="n">
        <x:v>15.5</x:v>
      </x:c>
      <x:c r="F21" s="46" t="n">
        <x:v>38</x:v>
      </x:c>
      <x:c r="G21" s="46" t="n">
        <x:v>20</x:v>
      </x:c>
      <x:c r="H21" s="46" t="n">
        <x:v>13</x:v>
      </x:c>
      <x:c r="I21" s="46" t="n">
        <x:v>8</x:v>
      </x:c>
      <x:c r="J21" s="46" t="n">
        <x:v>7</x:v>
      </x:c>
      <x:c r="K21" s="46" t="n">
        <x:v>0.25</x:v>
      </x:c>
      <x:c r="L21" s="46" t="n">
        <x:v>0.6</x:v>
      </x:c>
      <x:c r="M21" s="50" t="n">
        <x:v>90000</x:v>
      </x:c>
      <x:c r="N21" s="46" t="n">
        <x:v>20</x:v>
      </x:c>
      <x:c r="O21" s="30" t="str">
        <x:v>Must be properly heat-treated.</x:v>
      </x:c>
      <x:c r="P21" s="30" t="str">
        <x:v>Supplier analysis</x:v>
      </x:c>
    </x:row>
    <x:row r="22">
      <x:c r="A22" s="30" t="n">
        <x:v>21</x:v>
      </x:c>
      <x:c r="B22" s="30" t="str">
        <x:v>Sorghum grain</x:v>
      </x:c>
      <x:c r="C22" s="30" t="str">
        <x:v>Energy</x:v>
      </x:c>
      <x:c r="D22" s="46" t="n">
        <x:v>88</x:v>
      </x:c>
      <x:c r="E22" s="46" t="n">
        <x:v>13</x:v>
      </x:c>
      <x:c r="F22" s="46" t="n">
        <x:v>10.5</x:v>
      </x:c>
      <x:c r="G22" s="46" t="n">
        <x:v>3</x:v>
      </x:c>
      <x:c r="H22" s="46" t="n">
        <x:v>12</x:v>
      </x:c>
      <x:c r="I22" s="46" t="n">
        <x:v>68</x:v>
      </x:c>
      <x:c r="J22" s="46" t="n">
        <x:v>2</x:v>
      </x:c>
      <x:c r="K22" s="46" t="n">
        <x:v>0.04</x:v>
      </x:c>
      <x:c r="L22" s="46" t="n">
        <x:v>0.3</x:v>
      </x:c>
      <x:c r="M22" s="50" t="n">
        <x:v>36000</x:v>
      </x:c>
      <x:c r="N22" s="46" t="n">
        <x:v>50</x:v>
      </x:c>
      <x:c r="O22" s="30" t="str">
        <x:v>Some varieties contain tannins; introduce gradually.</x:v>
      </x:c>
      <x:c r="P22" s="30" t="str">
        <x:v>Local values—verify</x:v>
      </x:c>
    </x:row>
    <x:row r="23">
      <x:c r="A23" s="30" t="n">
        <x:v>22</x:v>
      </x:c>
      <x:c r="B23" s="30" t="str">
        <x:v>Cassava chips dry</x:v>
      </x:c>
      <x:c r="C23" s="30" t="str">
        <x:v>Energy</x:v>
      </x:c>
      <x:c r="D23" s="46" t="n">
        <x:v>88</x:v>
      </x:c>
      <x:c r="E23" s="46" t="n">
        <x:v>12.5</x:v>
      </x:c>
      <x:c r="F23" s="46" t="n">
        <x:v>3</x:v>
      </x:c>
      <x:c r="G23" s="46" t="n">
        <x:v>1</x:v>
      </x:c>
      <x:c r="H23" s="46" t="n">
        <x:v>10</x:v>
      </x:c>
      <x:c r="I23" s="46" t="n">
        <x:v>75</x:v>
      </x:c>
      <x:c r="J23" s="46" t="n">
        <x:v>5</x:v>
      </x:c>
      <x:c r="K23" s="46" t="n">
        <x:v>0.2</x:v>
      </x:c>
      <x:c r="L23" s="46" t="n">
        <x:v>0.1</x:v>
      </x:c>
      <x:c r="M23" s="50" t="n">
        <x:v>30000</x:v>
      </x:c>
      <x:c r="N23" s="46" t="n">
        <x:v>40</x:v>
      </x:c>
      <x:c r="O23" s="30" t="str">
        <x:v>Must be properly processed to reduce cyanogenic compounds.</x:v>
      </x:c>
      <x:c r="P23" s="30" t="str">
        <x:v>Professional advice</x:v>
      </x:c>
    </x:row>
    <x:row r="24">
      <x:c r="A24" s="30" t="n">
        <x:v>23</x:v>
      </x:c>
      <x:c r="B24" s="30" t="str">
        <x:v>Peanut cake</x:v>
      </x:c>
      <x:c r="C24" s="30" t="str">
        <x:v>Protein</x:v>
      </x:c>
      <x:c r="D24" s="46" t="n">
        <x:v>90</x:v>
      </x:c>
      <x:c r="E24" s="46" t="n">
        <x:v>12.5</x:v>
      </x:c>
      <x:c r="F24" s="46" t="n">
        <x:v>45</x:v>
      </x:c>
      <x:c r="G24" s="46" t="n">
        <x:v>7</x:v>
      </x:c>
      <x:c r="H24" s="46" t="n">
        <x:v>18</x:v>
      </x:c>
      <x:c r="I24" s="46" t="n">
        <x:v>8</x:v>
      </x:c>
      <x:c r="J24" s="46" t="n">
        <x:v>7</x:v>
      </x:c>
      <x:c r="K24" s="46" t="n">
        <x:v>0.2</x:v>
      </x:c>
      <x:c r="L24" s="46" t="n">
        <x:v>0.6</x:v>
      </x:c>
      <x:c r="M24" s="50" t="n">
        <x:v>65000</x:v>
      </x:c>
      <x:c r="N24" s="46" t="n">
        <x:v>20</x:v>
      </x:c>
      <x:c r="O24" s="30" t="str">
        <x:v>Aflatoxin risk. Use tested material.</x:v>
      </x:c>
      <x:c r="P24" s="30" t="str">
        <x:v>Supplier certificate</x:v>
      </x:c>
    </x:row>
    <x:row r="25">
      <x:c r="A25" s="30" t="n">
        <x:v>24</x:v>
      </x:c>
      <x:c r="B25" s="30" t="str">
        <x:v>Poultry litter</x:v>
      </x:c>
      <x:c r="C25" s="30" t="str">
        <x:v>Restricted</x:v>
      </x:c>
      <x:c r="D25" s="46" t="n">
        <x:v>80</x:v>
      </x:c>
      <x:c r="E25" s="46" t="n">
        <x:v>7.5</x:v>
      </x:c>
      <x:c r="F25" s="46" t="n">
        <x:v>22</x:v>
      </x:c>
      <x:c r="G25" s="46" t="n">
        <x:v>3</x:v>
      </x:c>
      <x:c r="H25" s="46" t="n">
        <x:v>35</x:v>
      </x:c>
      <x:c r="I25" s="46" t="n">
        <x:v>2</x:v>
      </x:c>
      <x:c r="J25" s="46" t="n">
        <x:v>2</x:v>
      </x:c>
      <x:c r="K25" s="46" t="n">
        <x:v>2.5</x:v>
      </x:c>
      <x:c r="L25" s="46" t="n">
        <x:v>1.8</x:v>
      </x:c>
      <x:c r="M25" s="50" t="n">
        <x:v>8000</x:v>
      </x:c>
      <x:c r="N25" s="46" t="n">
        <x:v>0</x:v>
      </x:c>
      <x:c r="O25" s="30" t="str">
        <x:v>Not recommended. Legal and biosecurity restrictions apply.</x:v>
      </x:c>
      <x:c r="P25" s="30" t="str">
        <x:v>Do not use</x:v>
      </x:c>
    </x:row>
    <x:row r="26">
      <x:c r="A26" s="30" t="n">
        <x:v>25</x:v>
      </x:c>
      <x:c r="B26" s="30" t="str">
        <x:v>Custom ingredient 1</x:v>
      </x:c>
      <x:c r="C26" s="30" t="str">
        <x:v>Custom</x:v>
      </x:c>
      <x:c r="D26" s="46" t="n">
        <x:v>0</x:v>
      </x:c>
      <x:c r="E26" s="46" t="n">
        <x:v>0</x:v>
      </x:c>
      <x:c r="F26" s="46" t="n">
        <x:v>0</x:v>
      </x:c>
      <x:c r="G26" s="46" t="n">
        <x:v>0</x:v>
      </x:c>
      <x:c r="H26" s="46" t="n">
        <x:v>0</x:v>
      </x:c>
      <x:c r="I26" s="46" t="n">
        <x:v>0</x:v>
      </x:c>
      <x:c r="J26" s="46" t="n">
        <x:v>0</x:v>
      </x:c>
      <x:c r="K26" s="46" t="n">
        <x:v>0</x:v>
      </x:c>
      <x:c r="L26" s="46" t="n">
        <x:v>0</x:v>
      </x:c>
      <x:c r="M26" s="50" t="n">
        <x:v>0</x:v>
      </x:c>
      <x:c r="N26" s="46" t="n">
        <x:v>100</x:v>
      </x:c>
      <x:c r="O26" s="30" t="str">
        <x:v>Enter your laboratory or trusted supplier values.</x:v>
      </x:c>
      <x:c r="P26" s="30" t="str">
        <x:v>User supplied</x:v>
      </x:c>
    </x:row>
    <x:row r="27">
      <x:c r="D27" s="47"/>
      <x:c r="E27" s="47"/>
      <x:c r="F27" s="47"/>
      <x:c r="G27" s="47"/>
      <x:c r="H27" s="47"/>
      <x:c r="I27" s="47"/>
      <x:c r="J27" s="47"/>
      <x:c r="K27" s="47"/>
      <x:c r="L27" s="47"/>
      <x:c r="M27" s="51"/>
      <x:c r="N27" s="47"/>
    </x:row>
    <x:row r="28">
      <x:c r="D28" s="47"/>
      <x:c r="E28" s="47"/>
      <x:c r="F28" s="47"/>
      <x:c r="G28" s="47"/>
      <x:c r="H28" s="47"/>
      <x:c r="I28" s="47"/>
      <x:c r="J28" s="47"/>
      <x:c r="K28" s="47"/>
      <x:c r="L28" s="47"/>
      <x:c r="M28" s="51"/>
      <x:c r="N28" s="47"/>
    </x:row>
    <x:row r="29">
      <x:c r="D29" s="47"/>
      <x:c r="E29" s="47"/>
      <x:c r="F29" s="47"/>
      <x:c r="G29" s="47"/>
      <x:c r="H29" s="47"/>
      <x:c r="I29" s="47"/>
      <x:c r="J29" s="47"/>
      <x:c r="K29" s="47"/>
      <x:c r="L29" s="47"/>
      <x:c r="M29" s="51"/>
      <x:c r="N29" s="47"/>
    </x:row>
    <x:row r="30">
      <x:c r="D30" s="47"/>
      <x:c r="E30" s="47"/>
      <x:c r="F30" s="47"/>
      <x:c r="G30" s="47"/>
      <x:c r="H30" s="47"/>
      <x:c r="I30" s="47"/>
      <x:c r="J30" s="47"/>
      <x:c r="K30" s="47"/>
      <x:c r="L30" s="47"/>
      <x:c r="M30" s="51"/>
      <x:c r="N30" s="47"/>
    </x:row>
    <x:row r="31">
      <x:c r="D31" s="47"/>
      <x:c r="E31" s="47"/>
      <x:c r="F31" s="47"/>
      <x:c r="G31" s="47"/>
      <x:c r="H31" s="47"/>
      <x:c r="I31" s="47"/>
      <x:c r="J31" s="47"/>
      <x:c r="K31" s="47"/>
      <x:c r="L31" s="47"/>
      <x:c r="M31" s="51"/>
      <x:c r="N31" s="47"/>
    </x:row>
    <x:row r="32">
      <x:c r="D32" s="47"/>
      <x:c r="E32" s="47"/>
      <x:c r="F32" s="47"/>
      <x:c r="G32" s="47"/>
      <x:c r="H32" s="47"/>
      <x:c r="I32" s="47"/>
      <x:c r="J32" s="47"/>
      <x:c r="K32" s="47"/>
      <x:c r="L32" s="47"/>
      <x:c r="M32" s="51"/>
      <x:c r="N32" s="47"/>
    </x:row>
    <x:row r="33">
      <x:c r="D33" s="47"/>
      <x:c r="E33" s="47"/>
      <x:c r="F33" s="47"/>
      <x:c r="G33" s="47"/>
      <x:c r="H33" s="47"/>
      <x:c r="I33" s="47"/>
      <x:c r="J33" s="47"/>
      <x:c r="K33" s="47"/>
      <x:c r="L33" s="47"/>
      <x:c r="M33" s="51"/>
      <x:c r="N33" s="47"/>
    </x:row>
    <x:row r="34">
      <x:c r="D34" s="47"/>
      <x:c r="E34" s="47"/>
      <x:c r="F34" s="47"/>
      <x:c r="G34" s="47"/>
      <x:c r="H34" s="47"/>
      <x:c r="I34" s="47"/>
      <x:c r="J34" s="47"/>
      <x:c r="K34" s="47"/>
      <x:c r="L34" s="47"/>
      <x:c r="M34" s="51"/>
      <x:c r="N34" s="47"/>
    </x:row>
    <x:row r="35">
      <x:c r="D35" s="47"/>
      <x:c r="E35" s="47"/>
      <x:c r="F35" s="47"/>
      <x:c r="G35" s="47"/>
      <x:c r="H35" s="47"/>
      <x:c r="I35" s="47"/>
      <x:c r="J35" s="47"/>
      <x:c r="K35" s="47"/>
      <x:c r="L35" s="47"/>
      <x:c r="M35" s="51"/>
      <x:c r="N35" s="47"/>
    </x:row>
    <x:row r="36">
      <x:c r="D36" s="47"/>
      <x:c r="E36" s="47"/>
      <x:c r="F36" s="47"/>
      <x:c r="G36" s="47"/>
      <x:c r="H36" s="47"/>
      <x:c r="I36" s="47"/>
      <x:c r="J36" s="47"/>
      <x:c r="K36" s="47"/>
      <x:c r="L36" s="47"/>
      <x:c r="M36" s="51"/>
      <x:c r="N36" s="47"/>
    </x:row>
    <x:row r="37">
      <x:c r="D37" s="47"/>
      <x:c r="E37" s="47"/>
      <x:c r="F37" s="47"/>
      <x:c r="G37" s="47"/>
      <x:c r="H37" s="47"/>
      <x:c r="I37" s="47"/>
      <x:c r="J37" s="47"/>
      <x:c r="K37" s="47"/>
      <x:c r="L37" s="47"/>
      <x:c r="M37" s="51"/>
      <x:c r="N37" s="47"/>
    </x:row>
    <x:row r="38">
      <x:c r="D38" s="47"/>
      <x:c r="E38" s="47"/>
      <x:c r="F38" s="47"/>
      <x:c r="G38" s="47"/>
      <x:c r="H38" s="47"/>
      <x:c r="I38" s="47"/>
      <x:c r="J38" s="47"/>
      <x:c r="K38" s="47"/>
      <x:c r="L38" s="47"/>
      <x:c r="M38" s="51"/>
      <x:c r="N38" s="47"/>
    </x:row>
    <x:row r="39">
      <x:c r="D39" s="47"/>
      <x:c r="E39" s="47"/>
      <x:c r="F39" s="47"/>
      <x:c r="G39" s="47"/>
      <x:c r="H39" s="47"/>
      <x:c r="I39" s="47"/>
      <x:c r="J39" s="47"/>
      <x:c r="K39" s="47"/>
      <x:c r="L39" s="47"/>
      <x:c r="M39" s="51"/>
      <x:c r="N39" s="47"/>
    </x:row>
    <x:row r="40">
      <x:c r="D40" s="47"/>
      <x:c r="E40" s="47"/>
      <x:c r="F40" s="47"/>
      <x:c r="G40" s="47"/>
      <x:c r="H40" s="47"/>
      <x:c r="I40" s="47"/>
      <x:c r="J40" s="47"/>
      <x:c r="K40" s="47"/>
      <x:c r="L40" s="47"/>
      <x:c r="M40" s="51"/>
      <x:c r="N40" s="47"/>
    </x:row>
    <x:row r="41">
      <x:c r="D41" s="47"/>
      <x:c r="E41" s="47"/>
      <x:c r="F41" s="47"/>
      <x:c r="G41" s="47"/>
      <x:c r="H41" s="47"/>
      <x:c r="I41" s="47"/>
      <x:c r="J41" s="47"/>
      <x:c r="K41" s="47"/>
      <x:c r="L41" s="47"/>
      <x:c r="M41" s="51"/>
      <x:c r="N41" s="47"/>
    </x:row>
    <x:row r="42">
      <x:c r="D42" s="47"/>
      <x:c r="E42" s="47"/>
      <x:c r="F42" s="47"/>
      <x:c r="G42" s="47"/>
      <x:c r="H42" s="47"/>
      <x:c r="I42" s="47"/>
      <x:c r="J42" s="47"/>
      <x:c r="K42" s="47"/>
      <x:c r="L42" s="47"/>
      <x:c r="M42" s="51"/>
      <x:c r="N42" s="47"/>
    </x:row>
    <x:row r="43">
      <x:c r="D43" s="47"/>
      <x:c r="E43" s="47"/>
      <x:c r="F43" s="47"/>
      <x:c r="G43" s="47"/>
      <x:c r="H43" s="47"/>
      <x:c r="I43" s="47"/>
      <x:c r="J43" s="47"/>
      <x:c r="K43" s="47"/>
      <x:c r="L43" s="47"/>
      <x:c r="M43" s="51"/>
      <x:c r="N43" s="47"/>
    </x:row>
    <x:row r="44">
      <x:c r="D44" s="47"/>
      <x:c r="E44" s="47"/>
      <x:c r="F44" s="47"/>
      <x:c r="G44" s="47"/>
      <x:c r="H44" s="47"/>
      <x:c r="I44" s="47"/>
      <x:c r="J44" s="47"/>
      <x:c r="K44" s="47"/>
      <x:c r="L44" s="47"/>
      <x:c r="M44" s="51"/>
      <x:c r="N44" s="47"/>
    </x:row>
    <x:row r="45">
      <x:c r="D45" s="47"/>
      <x:c r="E45" s="47"/>
      <x:c r="F45" s="47"/>
      <x:c r="G45" s="47"/>
      <x:c r="H45" s="47"/>
      <x:c r="I45" s="47"/>
      <x:c r="J45" s="47"/>
      <x:c r="K45" s="47"/>
      <x:c r="L45" s="47"/>
      <x:c r="M45" s="51"/>
      <x:c r="N45" s="47"/>
    </x:row>
    <x:row r="46">
      <x:c r="D46" s="47"/>
      <x:c r="E46" s="47"/>
      <x:c r="F46" s="47"/>
      <x:c r="G46" s="47"/>
      <x:c r="H46" s="47"/>
      <x:c r="I46" s="47"/>
      <x:c r="J46" s="47"/>
      <x:c r="K46" s="47"/>
      <x:c r="L46" s="47"/>
      <x:c r="M46" s="51"/>
      <x:c r="N46" s="47"/>
    </x:row>
    <x:row r="47">
      <x:c r="D47" s="47"/>
      <x:c r="E47" s="47"/>
      <x:c r="F47" s="47"/>
      <x:c r="G47" s="47"/>
      <x:c r="H47" s="47"/>
      <x:c r="I47" s="47"/>
      <x:c r="J47" s="47"/>
      <x:c r="K47" s="47"/>
      <x:c r="L47" s="47"/>
      <x:c r="M47" s="51"/>
      <x:c r="N47" s="47"/>
    </x:row>
    <x:row r="48">
      <x:c r="D48" s="47"/>
      <x:c r="E48" s="47"/>
      <x:c r="F48" s="47"/>
      <x:c r="G48" s="47"/>
      <x:c r="H48" s="47"/>
      <x:c r="I48" s="47"/>
      <x:c r="J48" s="47"/>
      <x:c r="K48" s="47"/>
      <x:c r="L48" s="47"/>
      <x:c r="M48" s="51"/>
      <x:c r="N48" s="47"/>
    </x:row>
    <x:row r="49">
      <x:c r="D49" s="47"/>
      <x:c r="E49" s="47"/>
      <x:c r="F49" s="47"/>
      <x:c r="G49" s="47"/>
      <x:c r="H49" s="47"/>
      <x:c r="I49" s="47"/>
      <x:c r="J49" s="47"/>
      <x:c r="K49" s="47"/>
      <x:c r="L49" s="47"/>
      <x:c r="M49" s="51"/>
      <x:c r="N49" s="47"/>
    </x:row>
    <x:row r="50">
      <x:c r="D50" s="47"/>
      <x:c r="E50" s="47"/>
      <x:c r="F50" s="47"/>
      <x:c r="G50" s="47"/>
      <x:c r="H50" s="47"/>
      <x:c r="I50" s="47"/>
      <x:c r="J50" s="47"/>
      <x:c r="K50" s="47"/>
      <x:c r="L50" s="47"/>
      <x:c r="M50" s="51"/>
      <x:c r="N50" s="47"/>
    </x:row>
    <x:row r="51">
      <x:c r="D51" s="47"/>
      <x:c r="E51" s="47"/>
      <x:c r="F51" s="47"/>
      <x:c r="G51" s="47"/>
      <x:c r="H51" s="47"/>
      <x:c r="I51" s="47"/>
      <x:c r="J51" s="47"/>
      <x:c r="K51" s="47"/>
      <x:c r="L51" s="47"/>
      <x:c r="M51" s="51"/>
      <x:c r="N51" s="47"/>
    </x:row>
    <x:row r="52">
      <x:c r="D52" s="47"/>
      <x:c r="E52" s="47"/>
      <x:c r="F52" s="47"/>
      <x:c r="G52" s="47"/>
      <x:c r="H52" s="47"/>
      <x:c r="I52" s="47"/>
      <x:c r="J52" s="47"/>
      <x:c r="K52" s="47"/>
      <x:c r="L52" s="47"/>
      <x:c r="M52" s="51"/>
      <x:c r="N52" s="47"/>
    </x:row>
    <x:row r="53">
      <x:c r="D53" s="47"/>
      <x:c r="E53" s="47"/>
      <x:c r="F53" s="47"/>
      <x:c r="G53" s="47"/>
      <x:c r="H53" s="47"/>
      <x:c r="I53" s="47"/>
      <x:c r="J53" s="47"/>
      <x:c r="K53" s="47"/>
      <x:c r="L53" s="47"/>
      <x:c r="M53" s="51"/>
      <x:c r="N53" s="47"/>
    </x:row>
    <x:row r="54">
      <x:c r="D54" s="47"/>
      <x:c r="E54" s="47"/>
      <x:c r="F54" s="47"/>
      <x:c r="G54" s="47"/>
      <x:c r="H54" s="47"/>
      <x:c r="I54" s="47"/>
      <x:c r="J54" s="47"/>
      <x:c r="K54" s="47"/>
      <x:c r="L54" s="47"/>
      <x:c r="M54" s="51"/>
      <x:c r="N54" s="47"/>
    </x:row>
    <x:row r="55">
      <x:c r="D55" s="47"/>
      <x:c r="E55" s="47"/>
      <x:c r="F55" s="47"/>
      <x:c r="G55" s="47"/>
      <x:c r="H55" s="47"/>
      <x:c r="I55" s="47"/>
      <x:c r="J55" s="47"/>
      <x:c r="K55" s="47"/>
      <x:c r="L55" s="47"/>
      <x:c r="M55" s="51"/>
      <x:c r="N55" s="47"/>
    </x:row>
    <x:row r="56">
      <x:c r="D56" s="47"/>
      <x:c r="E56" s="47"/>
      <x:c r="F56" s="47"/>
      <x:c r="G56" s="47"/>
      <x:c r="H56" s="47"/>
      <x:c r="I56" s="47"/>
      <x:c r="J56" s="47"/>
      <x:c r="K56" s="47"/>
      <x:c r="L56" s="47"/>
      <x:c r="M56" s="51"/>
      <x:c r="N56" s="47"/>
    </x:row>
    <x:row r="57">
      <x:c r="D57" s="47"/>
      <x:c r="E57" s="47"/>
      <x:c r="F57" s="47"/>
      <x:c r="G57" s="47"/>
      <x:c r="H57" s="47"/>
      <x:c r="I57" s="47"/>
      <x:c r="J57" s="47"/>
      <x:c r="K57" s="47"/>
      <x:c r="L57" s="47"/>
      <x:c r="M57" s="51"/>
      <x:c r="N57" s="47"/>
    </x:row>
    <x:row r="58">
      <x:c r="D58" s="47"/>
      <x:c r="E58" s="47"/>
      <x:c r="F58" s="47"/>
      <x:c r="G58" s="47"/>
      <x:c r="H58" s="47"/>
      <x:c r="I58" s="47"/>
      <x:c r="J58" s="47"/>
      <x:c r="K58" s="47"/>
      <x:c r="L58" s="47"/>
      <x:c r="M58" s="51"/>
      <x:c r="N58" s="47"/>
    </x:row>
    <x:row r="59">
      <x:c r="D59" s="47"/>
      <x:c r="E59" s="47"/>
      <x:c r="F59" s="47"/>
      <x:c r="G59" s="47"/>
      <x:c r="H59" s="47"/>
      <x:c r="I59" s="47"/>
      <x:c r="J59" s="47"/>
      <x:c r="K59" s="47"/>
      <x:c r="L59" s="47"/>
      <x:c r="M59" s="51"/>
      <x:c r="N59" s="47"/>
    </x:row>
    <x:row r="60">
      <x:c r="D60" s="47"/>
      <x:c r="E60" s="47"/>
      <x:c r="F60" s="47"/>
      <x:c r="G60" s="47"/>
      <x:c r="H60" s="47"/>
      <x:c r="I60" s="47"/>
      <x:c r="J60" s="47"/>
      <x:c r="K60" s="47"/>
      <x:c r="L60" s="47"/>
      <x:c r="M60" s="51"/>
      <x:c r="N60" s="47"/>
    </x:row>
    <x:row r="61">
      <x:c r="D61" s="47"/>
      <x:c r="E61" s="47"/>
      <x:c r="F61" s="47"/>
      <x:c r="G61" s="47"/>
      <x:c r="H61" s="47"/>
      <x:c r="I61" s="47"/>
      <x:c r="J61" s="47"/>
      <x:c r="K61" s="47"/>
      <x:c r="L61" s="47"/>
      <x:c r="M61" s="51"/>
      <x:c r="N61" s="47"/>
    </x:row>
    <x:row r="62">
      <x:c r="D62" s="47"/>
      <x:c r="E62" s="47"/>
      <x:c r="F62" s="47"/>
      <x:c r="G62" s="47"/>
      <x:c r="H62" s="47"/>
      <x:c r="I62" s="47"/>
      <x:c r="J62" s="47"/>
      <x:c r="K62" s="47"/>
      <x:c r="L62" s="47"/>
      <x:c r="M62" s="51"/>
      <x:c r="N62" s="47"/>
    </x:row>
    <x:row r="63">
      <x:c r="D63" s="47"/>
      <x:c r="E63" s="47"/>
      <x:c r="F63" s="47"/>
      <x:c r="G63" s="47"/>
      <x:c r="H63" s="47"/>
      <x:c r="I63" s="47"/>
      <x:c r="J63" s="47"/>
      <x:c r="K63" s="47"/>
      <x:c r="L63" s="47"/>
      <x:c r="M63" s="51"/>
      <x:c r="N63" s="47"/>
    </x:row>
    <x:row r="64">
      <x:c r="D64" s="47"/>
      <x:c r="E64" s="47"/>
      <x:c r="F64" s="47"/>
      <x:c r="G64" s="47"/>
      <x:c r="H64" s="47"/>
      <x:c r="I64" s="47"/>
      <x:c r="J64" s="47"/>
      <x:c r="K64" s="47"/>
      <x:c r="L64" s="47"/>
      <x:c r="M64" s="51"/>
      <x:c r="N64" s="47"/>
    </x:row>
    <x:row r="65">
      <x:c r="D65" s="47"/>
      <x:c r="E65" s="47"/>
      <x:c r="F65" s="47"/>
      <x:c r="G65" s="47"/>
      <x:c r="H65" s="47"/>
      <x:c r="I65" s="47"/>
      <x:c r="J65" s="47"/>
      <x:c r="K65" s="47"/>
      <x:c r="L65" s="47"/>
      <x:c r="M65" s="51"/>
      <x:c r="N65" s="47"/>
    </x:row>
    <x:row r="66">
      <x:c r="D66" s="47"/>
      <x:c r="E66" s="47"/>
      <x:c r="F66" s="47"/>
      <x:c r="G66" s="47"/>
      <x:c r="H66" s="47"/>
      <x:c r="I66" s="47"/>
      <x:c r="J66" s="47"/>
      <x:c r="K66" s="47"/>
      <x:c r="L66" s="47"/>
      <x:c r="M66" s="51"/>
      <x:c r="N66" s="47"/>
    </x:row>
    <x:row r="67">
      <x:c r="D67" s="47"/>
      <x:c r="E67" s="47"/>
      <x:c r="F67" s="47"/>
      <x:c r="G67" s="47"/>
      <x:c r="H67" s="47"/>
      <x:c r="I67" s="47"/>
      <x:c r="J67" s="47"/>
      <x:c r="K67" s="47"/>
      <x:c r="L67" s="47"/>
      <x:c r="M67" s="51"/>
      <x:c r="N67" s="47"/>
    </x:row>
    <x:row r="68">
      <x:c r="D68" s="47"/>
      <x:c r="E68" s="47"/>
      <x:c r="F68" s="47"/>
      <x:c r="G68" s="47"/>
      <x:c r="H68" s="47"/>
      <x:c r="I68" s="47"/>
      <x:c r="J68" s="47"/>
      <x:c r="K68" s="47"/>
      <x:c r="L68" s="47"/>
      <x:c r="M68" s="51"/>
      <x:c r="N68" s="47"/>
    </x:row>
    <x:row r="69">
      <x:c r="D69" s="47"/>
      <x:c r="E69" s="47"/>
      <x:c r="F69" s="47"/>
      <x:c r="G69" s="47"/>
      <x:c r="H69" s="47"/>
      <x:c r="I69" s="47"/>
      <x:c r="J69" s="47"/>
      <x:c r="K69" s="47"/>
      <x:c r="L69" s="47"/>
      <x:c r="M69" s="51"/>
      <x:c r="N69" s="47"/>
    </x:row>
    <x:row r="70">
      <x:c r="D70" s="47"/>
      <x:c r="E70" s="47"/>
      <x:c r="F70" s="47"/>
      <x:c r="G70" s="47"/>
      <x:c r="H70" s="47"/>
      <x:c r="I70" s="47"/>
      <x:c r="J70" s="47"/>
      <x:c r="K70" s="47"/>
      <x:c r="L70" s="47"/>
      <x:c r="M70" s="51"/>
      <x:c r="N70" s="47"/>
    </x:row>
    <x:row r="71">
      <x:c r="D71" s="47"/>
      <x:c r="E71" s="47"/>
      <x:c r="F71" s="47"/>
      <x:c r="G71" s="47"/>
      <x:c r="H71" s="47"/>
      <x:c r="I71" s="47"/>
      <x:c r="J71" s="47"/>
      <x:c r="K71" s="47"/>
      <x:c r="L71" s="47"/>
      <x:c r="M71" s="51"/>
      <x:c r="N71" s="47"/>
    </x:row>
    <x:row r="72">
      <x:c r="D72" s="47"/>
      <x:c r="E72" s="47"/>
      <x:c r="F72" s="47"/>
      <x:c r="G72" s="47"/>
      <x:c r="H72" s="47"/>
      <x:c r="I72" s="47"/>
      <x:c r="J72" s="47"/>
      <x:c r="K72" s="47"/>
      <x:c r="L72" s="47"/>
      <x:c r="M72" s="51"/>
      <x:c r="N72" s="47"/>
    </x:row>
    <x:row r="73">
      <x:c r="D73" s="47"/>
      <x:c r="E73" s="47"/>
      <x:c r="F73" s="47"/>
      <x:c r="G73" s="47"/>
      <x:c r="H73" s="47"/>
      <x:c r="I73" s="47"/>
      <x:c r="J73" s="47"/>
      <x:c r="K73" s="47"/>
      <x:c r="L73" s="47"/>
      <x:c r="M73" s="51"/>
      <x:c r="N73" s="47"/>
    </x:row>
    <x:row r="74">
      <x:c r="D74" s="47"/>
      <x:c r="E74" s="47"/>
      <x:c r="F74" s="47"/>
      <x:c r="G74" s="47"/>
      <x:c r="H74" s="47"/>
      <x:c r="I74" s="47"/>
      <x:c r="J74" s="47"/>
      <x:c r="K74" s="47"/>
      <x:c r="L74" s="47"/>
      <x:c r="M74" s="51"/>
      <x:c r="N74" s="47"/>
    </x:row>
    <x:row r="75">
      <x:c r="D75" s="47"/>
      <x:c r="E75" s="47"/>
      <x:c r="F75" s="47"/>
      <x:c r="G75" s="47"/>
      <x:c r="H75" s="47"/>
      <x:c r="I75" s="47"/>
      <x:c r="J75" s="47"/>
      <x:c r="K75" s="47"/>
      <x:c r="L75" s="47"/>
      <x:c r="M75" s="51"/>
      <x:c r="N75" s="47"/>
    </x:row>
    <x:row r="76">
      <x:c r="D76" s="47"/>
      <x:c r="E76" s="47"/>
      <x:c r="F76" s="47"/>
      <x:c r="G76" s="47"/>
      <x:c r="H76" s="47"/>
      <x:c r="I76" s="47"/>
      <x:c r="J76" s="47"/>
      <x:c r="K76" s="47"/>
      <x:c r="L76" s="47"/>
      <x:c r="M76" s="51"/>
      <x:c r="N76" s="47"/>
    </x:row>
    <x:row r="77">
      <x:c r="D77" s="47"/>
      <x:c r="E77" s="47"/>
      <x:c r="F77" s="47"/>
      <x:c r="G77" s="47"/>
      <x:c r="H77" s="47"/>
      <x:c r="I77" s="47"/>
      <x:c r="J77" s="47"/>
      <x:c r="K77" s="47"/>
      <x:c r="L77" s="47"/>
      <x:c r="M77" s="51"/>
      <x:c r="N77" s="47"/>
    </x:row>
    <x:row r="78">
      <x:c r="D78" s="47"/>
      <x:c r="E78" s="47"/>
      <x:c r="F78" s="47"/>
      <x:c r="G78" s="47"/>
      <x:c r="H78" s="47"/>
      <x:c r="I78" s="47"/>
      <x:c r="J78" s="47"/>
      <x:c r="K78" s="47"/>
      <x:c r="L78" s="47"/>
      <x:c r="M78" s="51"/>
      <x:c r="N78" s="47"/>
    </x:row>
    <x:row r="79">
      <x:c r="D79" s="47"/>
      <x:c r="E79" s="47"/>
      <x:c r="F79" s="47"/>
      <x:c r="G79" s="47"/>
      <x:c r="H79" s="47"/>
      <x:c r="I79" s="47"/>
      <x:c r="J79" s="47"/>
      <x:c r="K79" s="47"/>
      <x:c r="L79" s="47"/>
      <x:c r="M79" s="51"/>
      <x:c r="N79" s="47"/>
    </x:row>
    <x:row r="80">
      <x:c r="D80" s="47"/>
      <x:c r="E80" s="47"/>
      <x:c r="F80" s="47"/>
      <x:c r="G80" s="47"/>
      <x:c r="H80" s="47"/>
      <x:c r="I80" s="47"/>
      <x:c r="J80" s="47"/>
      <x:c r="K80" s="47"/>
      <x:c r="L80" s="47"/>
      <x:c r="M80" s="51"/>
      <x:c r="N80" s="47"/>
    </x:row>
    <x:row r="81">
      <x:c r="D81" s="47"/>
      <x:c r="E81" s="47"/>
      <x:c r="F81" s="47"/>
      <x:c r="G81" s="47"/>
      <x:c r="H81" s="47"/>
      <x:c r="I81" s="47"/>
      <x:c r="J81" s="47"/>
      <x:c r="K81" s="47"/>
      <x:c r="L81" s="47"/>
      <x:c r="M81" s="51"/>
      <x:c r="N81" s="47"/>
    </x:row>
    <x:row r="82">
      <x:c r="D82" s="47"/>
      <x:c r="E82" s="47"/>
      <x:c r="F82" s="47"/>
      <x:c r="G82" s="47"/>
      <x:c r="H82" s="47"/>
      <x:c r="I82" s="47"/>
      <x:c r="J82" s="47"/>
      <x:c r="K82" s="47"/>
      <x:c r="L82" s="47"/>
      <x:c r="M82" s="51"/>
      <x:c r="N82" s="47"/>
    </x:row>
    <x:row r="83">
      <x:c r="D83" s="47"/>
      <x:c r="E83" s="47"/>
      <x:c r="F83" s="47"/>
      <x:c r="G83" s="47"/>
      <x:c r="H83" s="47"/>
      <x:c r="I83" s="47"/>
      <x:c r="J83" s="47"/>
      <x:c r="K83" s="47"/>
      <x:c r="L83" s="47"/>
      <x:c r="M83" s="51"/>
      <x:c r="N83" s="47"/>
    </x:row>
    <x:row r="84">
      <x:c r="D84" s="47"/>
      <x:c r="E84" s="47"/>
      <x:c r="F84" s="47"/>
      <x:c r="G84" s="47"/>
      <x:c r="H84" s="47"/>
      <x:c r="I84" s="47"/>
      <x:c r="J84" s="47"/>
      <x:c r="K84" s="47"/>
      <x:c r="L84" s="47"/>
      <x:c r="M84" s="51"/>
      <x:c r="N84" s="47"/>
    </x:row>
    <x:row r="85">
      <x:c r="D85" s="47"/>
      <x:c r="E85" s="47"/>
      <x:c r="F85" s="47"/>
      <x:c r="G85" s="47"/>
      <x:c r="H85" s="47"/>
      <x:c r="I85" s="47"/>
      <x:c r="J85" s="47"/>
      <x:c r="K85" s="47"/>
      <x:c r="L85" s="47"/>
      <x:c r="M85" s="51"/>
      <x:c r="N85" s="47"/>
    </x:row>
    <x:row r="86">
      <x:c r="D86" s="47"/>
      <x:c r="E86" s="47"/>
      <x:c r="F86" s="47"/>
      <x:c r="G86" s="47"/>
      <x:c r="H86" s="47"/>
      <x:c r="I86" s="47"/>
      <x:c r="J86" s="47"/>
      <x:c r="K86" s="47"/>
      <x:c r="L86" s="47"/>
      <x:c r="M86" s="51"/>
      <x:c r="N86" s="47"/>
    </x:row>
    <x:row r="87">
      <x:c r="D87" s="47"/>
      <x:c r="E87" s="47"/>
      <x:c r="F87" s="47"/>
      <x:c r="G87" s="47"/>
      <x:c r="H87" s="47"/>
      <x:c r="I87" s="47"/>
      <x:c r="J87" s="47"/>
      <x:c r="K87" s="47"/>
      <x:c r="L87" s="47"/>
      <x:c r="M87" s="51"/>
      <x:c r="N87" s="47"/>
    </x:row>
    <x:row r="88">
      <x:c r="D88" s="47"/>
      <x:c r="E88" s="47"/>
      <x:c r="F88" s="47"/>
      <x:c r="G88" s="47"/>
      <x:c r="H88" s="47"/>
      <x:c r="I88" s="47"/>
      <x:c r="J88" s="47"/>
      <x:c r="K88" s="47"/>
      <x:c r="L88" s="47"/>
      <x:c r="M88" s="51"/>
      <x:c r="N88" s="47"/>
    </x:row>
    <x:row r="89">
      <x:c r="D89" s="47"/>
      <x:c r="E89" s="47"/>
      <x:c r="F89" s="47"/>
      <x:c r="G89" s="47"/>
      <x:c r="H89" s="47"/>
      <x:c r="I89" s="47"/>
      <x:c r="J89" s="47"/>
      <x:c r="K89" s="47"/>
      <x:c r="L89" s="47"/>
      <x:c r="M89" s="51"/>
      <x:c r="N89" s="47"/>
    </x:row>
    <x:row r="90">
      <x:c r="D90" s="47"/>
      <x:c r="E90" s="47"/>
      <x:c r="F90" s="47"/>
      <x:c r="G90" s="47"/>
      <x:c r="H90" s="47"/>
      <x:c r="I90" s="47"/>
      <x:c r="J90" s="47"/>
      <x:c r="K90" s="47"/>
      <x:c r="L90" s="47"/>
      <x:c r="M90" s="51"/>
      <x:c r="N90" s="47"/>
    </x:row>
    <x:row r="91">
      <x:c r="D91" s="47"/>
      <x:c r="E91" s="47"/>
      <x:c r="F91" s="47"/>
      <x:c r="G91" s="47"/>
      <x:c r="H91" s="47"/>
      <x:c r="I91" s="47"/>
      <x:c r="J91" s="47"/>
      <x:c r="K91" s="47"/>
      <x:c r="L91" s="47"/>
      <x:c r="M91" s="51"/>
      <x:c r="N91" s="47"/>
    </x:row>
    <x:row r="92">
      <x:c r="D92" s="47"/>
      <x:c r="E92" s="47"/>
      <x:c r="F92" s="47"/>
      <x:c r="G92" s="47"/>
      <x:c r="H92" s="47"/>
      <x:c r="I92" s="47"/>
      <x:c r="J92" s="47"/>
      <x:c r="K92" s="47"/>
      <x:c r="L92" s="47"/>
      <x:c r="M92" s="51"/>
      <x:c r="N92" s="47"/>
    </x:row>
    <x:row r="93">
      <x:c r="D93" s="47"/>
      <x:c r="E93" s="47"/>
      <x:c r="F93" s="47"/>
      <x:c r="G93" s="47"/>
      <x:c r="H93" s="47"/>
      <x:c r="I93" s="47"/>
      <x:c r="J93" s="47"/>
      <x:c r="K93" s="47"/>
      <x:c r="L93" s="47"/>
      <x:c r="M93" s="51"/>
      <x:c r="N93" s="47"/>
    </x:row>
    <x:row r="94">
      <x:c r="D94" s="47"/>
      <x:c r="E94" s="47"/>
      <x:c r="F94" s="47"/>
      <x:c r="G94" s="47"/>
      <x:c r="H94" s="47"/>
      <x:c r="I94" s="47"/>
      <x:c r="J94" s="47"/>
      <x:c r="K94" s="47"/>
      <x:c r="L94" s="47"/>
      <x:c r="M94" s="51"/>
      <x:c r="N94" s="47"/>
    </x:row>
    <x:row r="95">
      <x:c r="D95" s="47"/>
      <x:c r="E95" s="47"/>
      <x:c r="F95" s="47"/>
      <x:c r="G95" s="47"/>
      <x:c r="H95" s="47"/>
      <x:c r="I95" s="47"/>
      <x:c r="J95" s="47"/>
      <x:c r="K95" s="47"/>
      <x:c r="L95" s="47"/>
      <x:c r="M95" s="51"/>
      <x:c r="N95" s="47"/>
    </x:row>
    <x:row r="96">
      <x:c r="D96" s="47"/>
      <x:c r="E96" s="47"/>
      <x:c r="F96" s="47"/>
      <x:c r="G96" s="47"/>
      <x:c r="H96" s="47"/>
      <x:c r="I96" s="47"/>
      <x:c r="J96" s="47"/>
      <x:c r="K96" s="47"/>
      <x:c r="L96" s="47"/>
      <x:c r="M96" s="51"/>
      <x:c r="N96" s="47"/>
    </x:row>
    <x:row r="97">
      <x:c r="D97" s="47"/>
      <x:c r="E97" s="47"/>
      <x:c r="F97" s="47"/>
      <x:c r="G97" s="47"/>
      <x:c r="H97" s="47"/>
      <x:c r="I97" s="47"/>
      <x:c r="J97" s="47"/>
      <x:c r="K97" s="47"/>
      <x:c r="L97" s="47"/>
      <x:c r="M97" s="51"/>
      <x:c r="N97" s="47"/>
    </x:row>
    <x:row r="98">
      <x:c r="D98" s="47"/>
      <x:c r="E98" s="47"/>
      <x:c r="F98" s="47"/>
      <x:c r="G98" s="47"/>
      <x:c r="H98" s="47"/>
      <x:c r="I98" s="47"/>
      <x:c r="J98" s="47"/>
      <x:c r="K98" s="47"/>
      <x:c r="L98" s="47"/>
      <x:c r="M98" s="51"/>
      <x:c r="N98" s="47"/>
    </x:row>
    <x:row r="99">
      <x:c r="D99" s="47"/>
      <x:c r="E99" s="47"/>
      <x:c r="F99" s="47"/>
      <x:c r="G99" s="47"/>
      <x:c r="H99" s="47"/>
      <x:c r="I99" s="47"/>
      <x:c r="J99" s="47"/>
      <x:c r="K99" s="47"/>
      <x:c r="L99" s="47"/>
      <x:c r="M99" s="51"/>
      <x:c r="N99" s="47"/>
    </x:row>
    <x:row r="100">
      <x:c r="D100" s="47"/>
      <x:c r="E100" s="47"/>
      <x:c r="F100" s="47"/>
      <x:c r="G100" s="47"/>
      <x:c r="H100" s="47"/>
      <x:c r="I100" s="47"/>
      <x:c r="J100" s="47"/>
      <x:c r="K100" s="47"/>
      <x:c r="L100" s="47"/>
      <x:c r="M100" s="51"/>
      <x:c r="N100" s="47"/>
    </x:row>
    <x:row r="101">
      <x:c r="D101" s="47"/>
      <x:c r="E101" s="47"/>
      <x:c r="F101" s="47"/>
      <x:c r="G101" s="47"/>
      <x:c r="H101" s="47"/>
      <x:c r="I101" s="47"/>
      <x:c r="J101" s="47"/>
      <x:c r="K101" s="47"/>
      <x:c r="L101" s="47"/>
      <x:c r="M101" s="51"/>
      <x:c r="N101" s="47"/>
    </x:row>
    <x:row r="102">
      <x:c r="D102" s="47"/>
      <x:c r="E102" s="47"/>
      <x:c r="F102" s="47"/>
      <x:c r="G102" s="47"/>
      <x:c r="H102" s="47"/>
      <x:c r="I102" s="47"/>
      <x:c r="J102" s="47"/>
      <x:c r="K102" s="47"/>
      <x:c r="L102" s="47"/>
      <x:c r="M102" s="51"/>
      <x:c r="N102" s="47"/>
    </x:row>
    <x:row r="103">
      <x:c r="D103" s="47"/>
      <x:c r="E103" s="47"/>
      <x:c r="F103" s="47"/>
      <x:c r="G103" s="47"/>
      <x:c r="H103" s="47"/>
      <x:c r="I103" s="47"/>
      <x:c r="J103" s="47"/>
      <x:c r="K103" s="47"/>
      <x:c r="L103" s="47"/>
      <x:c r="M103" s="51"/>
      <x:c r="N103" s="47"/>
    </x:row>
    <x:row r="104">
      <x:c r="D104" s="47"/>
      <x:c r="E104" s="47"/>
      <x:c r="F104" s="47"/>
      <x:c r="G104" s="47"/>
      <x:c r="H104" s="47"/>
      <x:c r="I104" s="47"/>
      <x:c r="J104" s="47"/>
      <x:c r="K104" s="47"/>
      <x:c r="L104" s="47"/>
      <x:c r="M104" s="51"/>
      <x:c r="N104" s="47"/>
    </x:row>
    <x:row r="105">
      <x:c r="D105" s="47"/>
      <x:c r="E105" s="47"/>
      <x:c r="F105" s="47"/>
      <x:c r="G105" s="47"/>
      <x:c r="H105" s="47"/>
      <x:c r="I105" s="47"/>
      <x:c r="J105" s="47"/>
      <x:c r="K105" s="47"/>
      <x:c r="L105" s="47"/>
      <x:c r="M105" s="51"/>
      <x:c r="N105" s="47"/>
    </x:row>
    <x:row r="106">
      <x:c r="D106" s="47"/>
      <x:c r="E106" s="47"/>
      <x:c r="F106" s="47"/>
      <x:c r="G106" s="47"/>
      <x:c r="H106" s="47"/>
      <x:c r="I106" s="47"/>
      <x:c r="J106" s="47"/>
      <x:c r="K106" s="47"/>
      <x:c r="L106" s="47"/>
      <x:c r="M106" s="51"/>
      <x:c r="N106" s="47"/>
    </x:row>
    <x:row r="107">
      <x:c r="D107" s="47"/>
      <x:c r="E107" s="47"/>
      <x:c r="F107" s="47"/>
      <x:c r="G107" s="47"/>
      <x:c r="H107" s="47"/>
      <x:c r="I107" s="47"/>
      <x:c r="J107" s="47"/>
      <x:c r="K107" s="47"/>
      <x:c r="L107" s="47"/>
      <x:c r="M107" s="51"/>
      <x:c r="N107" s="47"/>
    </x:row>
    <x:row r="108">
      <x:c r="D108" s="47"/>
      <x:c r="E108" s="47"/>
      <x:c r="F108" s="47"/>
      <x:c r="G108" s="47"/>
      <x:c r="H108" s="47"/>
      <x:c r="I108" s="47"/>
      <x:c r="J108" s="47"/>
      <x:c r="K108" s="47"/>
      <x:c r="L108" s="47"/>
      <x:c r="M108" s="51"/>
      <x:c r="N108" s="47"/>
    </x:row>
    <x:row r="109">
      <x:c r="D109" s="47"/>
      <x:c r="E109" s="47"/>
      <x:c r="F109" s="47"/>
      <x:c r="G109" s="47"/>
      <x:c r="H109" s="47"/>
      <x:c r="I109" s="47"/>
      <x:c r="J109" s="47"/>
      <x:c r="K109" s="47"/>
      <x:c r="L109" s="47"/>
      <x:c r="M109" s="51"/>
      <x:c r="N109" s="47"/>
    </x:row>
    <x:row r="110">
      <x:c r="D110" s="47"/>
      <x:c r="E110" s="47"/>
      <x:c r="F110" s="47"/>
      <x:c r="G110" s="47"/>
      <x:c r="H110" s="47"/>
      <x:c r="I110" s="47"/>
      <x:c r="J110" s="47"/>
      <x:c r="K110" s="47"/>
      <x:c r="L110" s="47"/>
      <x:c r="M110" s="51"/>
      <x:c r="N110" s="47"/>
    </x:row>
    <x:row r="111">
      <x:c r="D111" s="47"/>
      <x:c r="E111" s="47"/>
      <x:c r="F111" s="47"/>
      <x:c r="G111" s="47"/>
      <x:c r="H111" s="47"/>
      <x:c r="I111" s="47"/>
      <x:c r="J111" s="47"/>
      <x:c r="K111" s="47"/>
      <x:c r="L111" s="47"/>
      <x:c r="M111" s="51"/>
      <x:c r="N111" s="47"/>
    </x:row>
    <x:row r="112">
      <x:c r="D112" s="47"/>
      <x:c r="E112" s="47"/>
      <x:c r="F112" s="47"/>
      <x:c r="G112" s="47"/>
      <x:c r="H112" s="47"/>
      <x:c r="I112" s="47"/>
      <x:c r="J112" s="47"/>
      <x:c r="K112" s="47"/>
      <x:c r="L112" s="47"/>
      <x:c r="M112" s="51"/>
      <x:c r="N112" s="47"/>
    </x:row>
    <x:row r="113">
      <x:c r="D113" s="47"/>
      <x:c r="E113" s="47"/>
      <x:c r="F113" s="47"/>
      <x:c r="G113" s="47"/>
      <x:c r="H113" s="47"/>
      <x:c r="I113" s="47"/>
      <x:c r="J113" s="47"/>
      <x:c r="K113" s="47"/>
      <x:c r="L113" s="47"/>
      <x:c r="M113" s="51"/>
      <x:c r="N113" s="47"/>
    </x:row>
    <x:row r="114">
      <x:c r="D114" s="47"/>
      <x:c r="E114" s="47"/>
      <x:c r="F114" s="47"/>
      <x:c r="G114" s="47"/>
      <x:c r="H114" s="47"/>
      <x:c r="I114" s="47"/>
      <x:c r="J114" s="47"/>
      <x:c r="K114" s="47"/>
      <x:c r="L114" s="47"/>
      <x:c r="M114" s="51"/>
      <x:c r="N114" s="47"/>
    </x:row>
    <x:row r="115">
      <x:c r="D115" s="47"/>
      <x:c r="E115" s="47"/>
      <x:c r="F115" s="47"/>
      <x:c r="G115" s="47"/>
      <x:c r="H115" s="47"/>
      <x:c r="I115" s="47"/>
      <x:c r="J115" s="47"/>
      <x:c r="K115" s="47"/>
      <x:c r="L115" s="47"/>
      <x:c r="M115" s="51"/>
      <x:c r="N115" s="47"/>
    </x:row>
    <x:row r="116">
      <x:c r="D116" s="47"/>
      <x:c r="E116" s="47"/>
      <x:c r="F116" s="47"/>
      <x:c r="G116" s="47"/>
      <x:c r="H116" s="47"/>
      <x:c r="I116" s="47"/>
      <x:c r="J116" s="47"/>
      <x:c r="K116" s="47"/>
      <x:c r="L116" s="47"/>
      <x:c r="M116" s="51"/>
      <x:c r="N116" s="47"/>
    </x:row>
    <x:row r="117">
      <x:c r="D117" s="47"/>
      <x:c r="E117" s="47"/>
      <x:c r="F117" s="47"/>
      <x:c r="G117" s="47"/>
      <x:c r="H117" s="47"/>
      <x:c r="I117" s="47"/>
      <x:c r="J117" s="47"/>
      <x:c r="K117" s="47"/>
      <x:c r="L117" s="47"/>
      <x:c r="M117" s="51"/>
      <x:c r="N117" s="47"/>
    </x:row>
    <x:row r="118">
      <x:c r="D118" s="47"/>
      <x:c r="E118" s="47"/>
      <x:c r="F118" s="47"/>
      <x:c r="G118" s="47"/>
      <x:c r="H118" s="47"/>
      <x:c r="I118" s="47"/>
      <x:c r="J118" s="47"/>
      <x:c r="K118" s="47"/>
      <x:c r="L118" s="47"/>
      <x:c r="M118" s="51"/>
      <x:c r="N118" s="47"/>
    </x:row>
    <x:row r="119">
      <x:c r="D119" s="47"/>
      <x:c r="E119" s="47"/>
      <x:c r="F119" s="47"/>
      <x:c r="G119" s="47"/>
      <x:c r="H119" s="47"/>
      <x:c r="I119" s="47"/>
      <x:c r="J119" s="47"/>
      <x:c r="K119" s="47"/>
      <x:c r="L119" s="47"/>
      <x:c r="M119" s="51"/>
      <x:c r="N119" s="47"/>
    </x:row>
    <x:row r="120">
      <x:c r="D120" s="47"/>
      <x:c r="E120" s="47"/>
      <x:c r="F120" s="47"/>
      <x:c r="G120" s="47"/>
      <x:c r="H120" s="47"/>
      <x:c r="I120" s="47"/>
      <x:c r="J120" s="47"/>
      <x:c r="K120" s="47"/>
      <x:c r="L120" s="47"/>
      <x:c r="M120" s="51"/>
      <x:c r="N120" s="47"/>
    </x:row>
    <x:row r="121">
      <x:c r="D121" s="47"/>
      <x:c r="E121" s="47"/>
      <x:c r="F121" s="47"/>
      <x:c r="G121" s="47"/>
      <x:c r="H121" s="47"/>
      <x:c r="I121" s="47"/>
      <x:c r="J121" s="47"/>
      <x:c r="K121" s="47"/>
      <x:c r="L121" s="47"/>
      <x:c r="M121" s="51"/>
      <x:c r="N121" s="47"/>
    </x:row>
    <x:row r="122">
      <x:c r="D122" s="47"/>
      <x:c r="E122" s="47"/>
      <x:c r="F122" s="47"/>
      <x:c r="G122" s="47"/>
      <x:c r="H122" s="47"/>
      <x:c r="I122" s="47"/>
      <x:c r="J122" s="47"/>
      <x:c r="K122" s="47"/>
      <x:c r="L122" s="47"/>
      <x:c r="M122" s="51"/>
      <x:c r="N122" s="47"/>
    </x:row>
    <x:row r="123">
      <x:c r="D123" s="47"/>
      <x:c r="E123" s="47"/>
      <x:c r="F123" s="47"/>
      <x:c r="G123" s="47"/>
      <x:c r="H123" s="47"/>
      <x:c r="I123" s="47"/>
      <x:c r="J123" s="47"/>
      <x:c r="K123" s="47"/>
      <x:c r="L123" s="47"/>
      <x:c r="M123" s="51"/>
      <x:c r="N123" s="47"/>
    </x:row>
    <x:row r="124">
      <x:c r="D124" s="47"/>
      <x:c r="E124" s="47"/>
      <x:c r="F124" s="47"/>
      <x:c r="G124" s="47"/>
      <x:c r="H124" s="47"/>
      <x:c r="I124" s="47"/>
      <x:c r="J124" s="47"/>
      <x:c r="K124" s="47"/>
      <x:c r="L124" s="47"/>
      <x:c r="M124" s="51"/>
      <x:c r="N124" s="47"/>
    </x:row>
    <x:row r="125">
      <x:c r="D125" s="47"/>
      <x:c r="E125" s="47"/>
      <x:c r="F125" s="47"/>
      <x:c r="G125" s="47"/>
      <x:c r="H125" s="47"/>
      <x:c r="I125" s="47"/>
      <x:c r="J125" s="47"/>
      <x:c r="K125" s="47"/>
      <x:c r="L125" s="47"/>
      <x:c r="M125" s="51"/>
      <x:c r="N125" s="47"/>
    </x:row>
    <x:row r="126">
      <x:c r="D126" s="47"/>
      <x:c r="E126" s="47"/>
      <x:c r="F126" s="47"/>
      <x:c r="G126" s="47"/>
      <x:c r="H126" s="47"/>
      <x:c r="I126" s="47"/>
      <x:c r="J126" s="47"/>
      <x:c r="K126" s="47"/>
      <x:c r="L126" s="47"/>
      <x:c r="M126" s="51"/>
      <x:c r="N126" s="47"/>
    </x:row>
    <x:row r="127">
      <x:c r="D127" s="47"/>
      <x:c r="E127" s="47"/>
      <x:c r="F127" s="47"/>
      <x:c r="G127" s="47"/>
      <x:c r="H127" s="47"/>
      <x:c r="I127" s="47"/>
      <x:c r="J127" s="47"/>
      <x:c r="K127" s="47"/>
      <x:c r="L127" s="47"/>
      <x:c r="M127" s="51"/>
      <x:c r="N127" s="47"/>
    </x:row>
    <x:row r="128">
      <x:c r="D128" s="47"/>
      <x:c r="E128" s="47"/>
      <x:c r="F128" s="47"/>
      <x:c r="G128" s="47"/>
      <x:c r="H128" s="47"/>
      <x:c r="I128" s="47"/>
      <x:c r="J128" s="47"/>
      <x:c r="K128" s="47"/>
      <x:c r="L128" s="47"/>
      <x:c r="M128" s="51"/>
      <x:c r="N128" s="47"/>
    </x:row>
    <x:row r="129">
      <x:c r="D129" s="47"/>
      <x:c r="E129" s="47"/>
      <x:c r="F129" s="47"/>
      <x:c r="G129" s="47"/>
      <x:c r="H129" s="47"/>
      <x:c r="I129" s="47"/>
      <x:c r="J129" s="47"/>
      <x:c r="K129" s="47"/>
      <x:c r="L129" s="47"/>
      <x:c r="M129" s="51"/>
      <x:c r="N129" s="47"/>
    </x:row>
    <x:row r="130">
      <x:c r="D130" s="47"/>
      <x:c r="E130" s="47"/>
      <x:c r="F130" s="47"/>
      <x:c r="G130" s="47"/>
      <x:c r="H130" s="47"/>
      <x:c r="I130" s="47"/>
      <x:c r="J130" s="47"/>
      <x:c r="K130" s="47"/>
      <x:c r="L130" s="47"/>
      <x:c r="M130" s="51"/>
      <x:c r="N130" s="47"/>
    </x:row>
    <x:row r="131">
      <x:c r="D131" s="47"/>
      <x:c r="E131" s="47"/>
      <x:c r="F131" s="47"/>
      <x:c r="G131" s="47"/>
      <x:c r="H131" s="47"/>
      <x:c r="I131" s="47"/>
      <x:c r="J131" s="47"/>
      <x:c r="K131" s="47"/>
      <x:c r="L131" s="47"/>
      <x:c r="M131" s="51"/>
      <x:c r="N131" s="47"/>
    </x:row>
    <x:row r="132">
      <x:c r="D132" s="47"/>
      <x:c r="E132" s="47"/>
      <x:c r="F132" s="47"/>
      <x:c r="G132" s="47"/>
      <x:c r="H132" s="47"/>
      <x:c r="I132" s="47"/>
      <x:c r="J132" s="47"/>
      <x:c r="K132" s="47"/>
      <x:c r="L132" s="47"/>
      <x:c r="M132" s="51"/>
      <x:c r="N132" s="47"/>
    </x:row>
    <x:row r="133">
      <x:c r="D133" s="47"/>
      <x:c r="E133" s="47"/>
      <x:c r="F133" s="47"/>
      <x:c r="G133" s="47"/>
      <x:c r="H133" s="47"/>
      <x:c r="I133" s="47"/>
      <x:c r="J133" s="47"/>
      <x:c r="K133" s="47"/>
      <x:c r="L133" s="47"/>
      <x:c r="M133" s="51"/>
      <x:c r="N133" s="47"/>
    </x:row>
    <x:row r="134">
      <x:c r="D134" s="47"/>
      <x:c r="E134" s="47"/>
      <x:c r="F134" s="47"/>
      <x:c r="G134" s="47"/>
      <x:c r="H134" s="47"/>
      <x:c r="I134" s="47"/>
      <x:c r="J134" s="47"/>
      <x:c r="K134" s="47"/>
      <x:c r="L134" s="47"/>
      <x:c r="M134" s="51"/>
      <x:c r="N134" s="47"/>
    </x:row>
    <x:row r="135">
      <x:c r="D135" s="47"/>
      <x:c r="E135" s="47"/>
      <x:c r="F135" s="47"/>
      <x:c r="G135" s="47"/>
      <x:c r="H135" s="47"/>
      <x:c r="I135" s="47"/>
      <x:c r="J135" s="47"/>
      <x:c r="K135" s="47"/>
      <x:c r="L135" s="47"/>
      <x:c r="M135" s="51"/>
      <x:c r="N135" s="47"/>
    </x:row>
    <x:row r="136">
      <x:c r="D136" s="47"/>
      <x:c r="E136" s="47"/>
      <x:c r="F136" s="47"/>
      <x:c r="G136" s="47"/>
      <x:c r="H136" s="47"/>
      <x:c r="I136" s="47"/>
      <x:c r="J136" s="47"/>
      <x:c r="K136" s="47"/>
      <x:c r="L136" s="47"/>
      <x:c r="M136" s="51"/>
      <x:c r="N136" s="47"/>
    </x:row>
    <x:row r="137">
      <x:c r="D137" s="47"/>
      <x:c r="E137" s="47"/>
      <x:c r="F137" s="47"/>
      <x:c r="G137" s="47"/>
      <x:c r="H137" s="47"/>
      <x:c r="I137" s="47"/>
      <x:c r="J137" s="47"/>
      <x:c r="K137" s="47"/>
      <x:c r="L137" s="47"/>
      <x:c r="M137" s="51"/>
      <x:c r="N137" s="47"/>
    </x:row>
    <x:row r="138">
      <x:c r="D138" s="47"/>
      <x:c r="E138" s="47"/>
      <x:c r="F138" s="47"/>
      <x:c r="G138" s="47"/>
      <x:c r="H138" s="47"/>
      <x:c r="I138" s="47"/>
      <x:c r="J138" s="47"/>
      <x:c r="K138" s="47"/>
      <x:c r="L138" s="47"/>
      <x:c r="M138" s="51"/>
      <x:c r="N138" s="47"/>
    </x:row>
    <x:row r="139">
      <x:c r="D139" s="47"/>
      <x:c r="E139" s="47"/>
      <x:c r="F139" s="47"/>
      <x:c r="G139" s="47"/>
      <x:c r="H139" s="47"/>
      <x:c r="I139" s="47"/>
      <x:c r="J139" s="47"/>
      <x:c r="K139" s="47"/>
      <x:c r="L139" s="47"/>
      <x:c r="M139" s="51"/>
      <x:c r="N139" s="47"/>
    </x:row>
    <x:row r="140">
      <x:c r="D140" s="47"/>
      <x:c r="E140" s="47"/>
      <x:c r="F140" s="47"/>
      <x:c r="G140" s="47"/>
      <x:c r="H140" s="47"/>
      <x:c r="I140" s="47"/>
      <x:c r="J140" s="47"/>
      <x:c r="K140" s="47"/>
      <x:c r="L140" s="47"/>
      <x:c r="M140" s="51"/>
      <x:c r="N140" s="47"/>
    </x:row>
    <x:row r="141">
      <x:c r="D141" s="47"/>
      <x:c r="E141" s="47"/>
      <x:c r="F141" s="47"/>
      <x:c r="G141" s="47"/>
      <x:c r="H141" s="47"/>
      <x:c r="I141" s="47"/>
      <x:c r="J141" s="47"/>
      <x:c r="K141" s="47"/>
      <x:c r="L141" s="47"/>
      <x:c r="M141" s="51"/>
      <x:c r="N141" s="47"/>
    </x:row>
    <x:row r="142">
      <x:c r="D142" s="47"/>
      <x:c r="E142" s="47"/>
      <x:c r="F142" s="47"/>
      <x:c r="G142" s="47"/>
      <x:c r="H142" s="47"/>
      <x:c r="I142" s="47"/>
      <x:c r="J142" s="47"/>
      <x:c r="K142" s="47"/>
      <x:c r="L142" s="47"/>
      <x:c r="M142" s="51"/>
      <x:c r="N142" s="47"/>
    </x:row>
    <x:row r="143">
      <x:c r="D143" s="47"/>
      <x:c r="E143" s="47"/>
      <x:c r="F143" s="47"/>
      <x:c r="G143" s="47"/>
      <x:c r="H143" s="47"/>
      <x:c r="I143" s="47"/>
      <x:c r="J143" s="47"/>
      <x:c r="K143" s="47"/>
      <x:c r="L143" s="47"/>
      <x:c r="M143" s="51"/>
      <x:c r="N143" s="47"/>
    </x:row>
    <x:row r="144">
      <x:c r="D144" s="47"/>
      <x:c r="E144" s="47"/>
      <x:c r="F144" s="47"/>
      <x:c r="G144" s="47"/>
      <x:c r="H144" s="47"/>
      <x:c r="I144" s="47"/>
      <x:c r="J144" s="47"/>
      <x:c r="K144" s="47"/>
      <x:c r="L144" s="47"/>
      <x:c r="M144" s="51"/>
      <x:c r="N144" s="47"/>
    </x:row>
    <x:row r="145">
      <x:c r="D145" s="47"/>
      <x:c r="E145" s="47"/>
      <x:c r="F145" s="47"/>
      <x:c r="G145" s="47"/>
      <x:c r="H145" s="47"/>
      <x:c r="I145" s="47"/>
      <x:c r="J145" s="47"/>
      <x:c r="K145" s="47"/>
      <x:c r="L145" s="47"/>
      <x:c r="M145" s="51"/>
      <x:c r="N145" s="47"/>
    </x:row>
    <x:row r="146">
      <x:c r="D146" s="47"/>
      <x:c r="E146" s="47"/>
      <x:c r="F146" s="47"/>
      <x:c r="G146" s="47"/>
      <x:c r="H146" s="47"/>
      <x:c r="I146" s="47"/>
      <x:c r="J146" s="47"/>
      <x:c r="K146" s="47"/>
      <x:c r="L146" s="47"/>
      <x:c r="M146" s="51"/>
      <x:c r="N146" s="47"/>
    </x:row>
    <x:row r="147">
      <x:c r="D147" s="47"/>
      <x:c r="E147" s="47"/>
      <x:c r="F147" s="47"/>
      <x:c r="G147" s="47"/>
      <x:c r="H147" s="47"/>
      <x:c r="I147" s="47"/>
      <x:c r="J147" s="47"/>
      <x:c r="K147" s="47"/>
      <x:c r="L147" s="47"/>
      <x:c r="M147" s="51"/>
      <x:c r="N147" s="47"/>
    </x:row>
    <x:row r="148">
      <x:c r="D148" s="47"/>
      <x:c r="E148" s="47"/>
      <x:c r="F148" s="47"/>
      <x:c r="G148" s="47"/>
      <x:c r="H148" s="47"/>
      <x:c r="I148" s="47"/>
      <x:c r="J148" s="47"/>
      <x:c r="K148" s="47"/>
      <x:c r="L148" s="47"/>
      <x:c r="M148" s="51"/>
      <x:c r="N148" s="47"/>
    </x:row>
    <x:row r="149">
      <x:c r="D149" s="47"/>
      <x:c r="E149" s="47"/>
      <x:c r="F149" s="47"/>
      <x:c r="G149" s="47"/>
      <x:c r="H149" s="47"/>
      <x:c r="I149" s="47"/>
      <x:c r="J149" s="47"/>
      <x:c r="K149" s="47"/>
      <x:c r="L149" s="47"/>
      <x:c r="M149" s="51"/>
      <x:c r="N149" s="47"/>
    </x:row>
    <x:row r="150">
      <x:c r="D150" s="47"/>
      <x:c r="E150" s="47"/>
      <x:c r="F150" s="47"/>
      <x:c r="G150" s="47"/>
      <x:c r="H150" s="47"/>
      <x:c r="I150" s="47"/>
      <x:c r="J150" s="47"/>
      <x:c r="K150" s="47"/>
      <x:c r="L150" s="47"/>
      <x:c r="M150" s="51"/>
      <x:c r="N150" s="47"/>
    </x:row>
    <x:row r="151">
      <x:c r="D151" s="47"/>
      <x:c r="E151" s="47"/>
      <x:c r="F151" s="47"/>
      <x:c r="G151" s="47"/>
      <x:c r="H151" s="47"/>
      <x:c r="I151" s="47"/>
      <x:c r="J151" s="47"/>
      <x:c r="K151" s="47"/>
      <x:c r="L151" s="47"/>
      <x:c r="M151" s="51"/>
      <x:c r="N151" s="47"/>
    </x:row>
    <x:row r="152">
      <x:c r="D152" s="47"/>
      <x:c r="E152" s="47"/>
      <x:c r="F152" s="47"/>
      <x:c r="G152" s="47"/>
      <x:c r="H152" s="47"/>
      <x:c r="I152" s="47"/>
      <x:c r="J152" s="47"/>
      <x:c r="K152" s="47"/>
      <x:c r="L152" s="47"/>
      <x:c r="M152" s="51"/>
      <x:c r="N152" s="47"/>
    </x:row>
    <x:row r="153">
      <x:c r="D153" s="47"/>
      <x:c r="E153" s="47"/>
      <x:c r="F153" s="47"/>
      <x:c r="G153" s="47"/>
      <x:c r="H153" s="47"/>
      <x:c r="I153" s="47"/>
      <x:c r="J153" s="47"/>
      <x:c r="K153" s="47"/>
      <x:c r="L153" s="47"/>
      <x:c r="M153" s="51"/>
      <x:c r="N153" s="47"/>
    </x:row>
    <x:row r="154">
      <x:c r="D154" s="47"/>
      <x:c r="E154" s="47"/>
      <x:c r="F154" s="47"/>
      <x:c r="G154" s="47"/>
      <x:c r="H154" s="47"/>
      <x:c r="I154" s="47"/>
      <x:c r="J154" s="47"/>
      <x:c r="K154" s="47"/>
      <x:c r="L154" s="47"/>
      <x:c r="M154" s="51"/>
      <x:c r="N154" s="47"/>
    </x:row>
    <x:row r="155">
      <x:c r="D155" s="47"/>
      <x:c r="E155" s="47"/>
      <x:c r="F155" s="47"/>
      <x:c r="G155" s="47"/>
      <x:c r="H155" s="47"/>
      <x:c r="I155" s="47"/>
      <x:c r="J155" s="47"/>
      <x:c r="K155" s="47"/>
      <x:c r="L155" s="47"/>
      <x:c r="M155" s="51"/>
      <x:c r="N155" s="47"/>
    </x:row>
    <x:row r="156">
      <x:c r="D156" s="47"/>
      <x:c r="E156" s="47"/>
      <x:c r="F156" s="47"/>
      <x:c r="G156" s="47"/>
      <x:c r="H156" s="47"/>
      <x:c r="I156" s="47"/>
      <x:c r="J156" s="47"/>
      <x:c r="K156" s="47"/>
      <x:c r="L156" s="47"/>
      <x:c r="M156" s="51"/>
      <x:c r="N156" s="47"/>
    </x:row>
    <x:row r="157">
      <x:c r="D157" s="47"/>
      <x:c r="E157" s="47"/>
      <x:c r="F157" s="47"/>
      <x:c r="G157" s="47"/>
      <x:c r="H157" s="47"/>
      <x:c r="I157" s="47"/>
      <x:c r="J157" s="47"/>
      <x:c r="K157" s="47"/>
      <x:c r="L157" s="47"/>
      <x:c r="M157" s="51"/>
      <x:c r="N157" s="47"/>
    </x:row>
    <x:row r="158">
      <x:c r="D158" s="47"/>
      <x:c r="E158" s="47"/>
      <x:c r="F158" s="47"/>
      <x:c r="G158" s="47"/>
      <x:c r="H158" s="47"/>
      <x:c r="I158" s="47"/>
      <x:c r="J158" s="47"/>
      <x:c r="K158" s="47"/>
      <x:c r="L158" s="47"/>
      <x:c r="M158" s="51"/>
      <x:c r="N158" s="47"/>
    </x:row>
    <x:row r="159">
      <x:c r="D159" s="47"/>
      <x:c r="E159" s="47"/>
      <x:c r="F159" s="47"/>
      <x:c r="G159" s="47"/>
      <x:c r="H159" s="47"/>
      <x:c r="I159" s="47"/>
      <x:c r="J159" s="47"/>
      <x:c r="K159" s="47"/>
      <x:c r="L159" s="47"/>
      <x:c r="M159" s="51"/>
      <x:c r="N159" s="47"/>
    </x:row>
    <x:row r="160">
      <x:c r="D160" s="47"/>
      <x:c r="E160" s="47"/>
      <x:c r="F160" s="47"/>
      <x:c r="G160" s="47"/>
      <x:c r="H160" s="47"/>
      <x:c r="I160" s="47"/>
      <x:c r="J160" s="47"/>
      <x:c r="K160" s="47"/>
      <x:c r="L160" s="47"/>
      <x:c r="M160" s="51"/>
      <x:c r="N160" s="47"/>
    </x:row>
    <x:row r="161">
      <x:c r="D161" s="47"/>
      <x:c r="E161" s="47"/>
      <x:c r="F161" s="47"/>
      <x:c r="G161" s="47"/>
      <x:c r="H161" s="47"/>
      <x:c r="I161" s="47"/>
      <x:c r="J161" s="47"/>
      <x:c r="K161" s="47"/>
      <x:c r="L161" s="47"/>
      <x:c r="M161" s="51"/>
      <x:c r="N161" s="47"/>
    </x:row>
    <x:row r="162">
      <x:c r="D162" s="47"/>
      <x:c r="E162" s="47"/>
      <x:c r="F162" s="47"/>
      <x:c r="G162" s="47"/>
      <x:c r="H162" s="47"/>
      <x:c r="I162" s="47"/>
      <x:c r="J162" s="47"/>
      <x:c r="K162" s="47"/>
      <x:c r="L162" s="47"/>
      <x:c r="M162" s="51"/>
      <x:c r="N162" s="47"/>
    </x:row>
    <x:row r="163">
      <x:c r="D163" s="47"/>
      <x:c r="E163" s="47"/>
      <x:c r="F163" s="47"/>
      <x:c r="G163" s="47"/>
      <x:c r="H163" s="47"/>
      <x:c r="I163" s="47"/>
      <x:c r="J163" s="47"/>
      <x:c r="K163" s="47"/>
      <x:c r="L163" s="47"/>
      <x:c r="M163" s="51"/>
      <x:c r="N163" s="47"/>
    </x:row>
    <x:row r="164">
      <x:c r="D164" s="47"/>
      <x:c r="E164" s="47"/>
      <x:c r="F164" s="47"/>
      <x:c r="G164" s="47"/>
      <x:c r="H164" s="47"/>
      <x:c r="I164" s="47"/>
      <x:c r="J164" s="47"/>
      <x:c r="K164" s="47"/>
      <x:c r="L164" s="47"/>
      <x:c r="M164" s="51"/>
      <x:c r="N164" s="47"/>
    </x:row>
    <x:row r="165">
      <x:c r="D165" s="47"/>
      <x:c r="E165" s="47"/>
      <x:c r="F165" s="47"/>
      <x:c r="G165" s="47"/>
      <x:c r="H165" s="47"/>
      <x:c r="I165" s="47"/>
      <x:c r="J165" s="47"/>
      <x:c r="K165" s="47"/>
      <x:c r="L165" s="47"/>
      <x:c r="M165" s="51"/>
      <x:c r="N165" s="47"/>
    </x:row>
    <x:row r="166">
      <x:c r="D166" s="47"/>
      <x:c r="E166" s="47"/>
      <x:c r="F166" s="47"/>
      <x:c r="G166" s="47"/>
      <x:c r="H166" s="47"/>
      <x:c r="I166" s="47"/>
      <x:c r="J166" s="47"/>
      <x:c r="K166" s="47"/>
      <x:c r="L166" s="47"/>
      <x:c r="M166" s="51"/>
      <x:c r="N166" s="47"/>
    </x:row>
    <x:row r="167">
      <x:c r="D167" s="47"/>
      <x:c r="E167" s="47"/>
      <x:c r="F167" s="47"/>
      <x:c r="G167" s="47"/>
      <x:c r="H167" s="47"/>
      <x:c r="I167" s="47"/>
      <x:c r="J167" s="47"/>
      <x:c r="K167" s="47"/>
      <x:c r="L167" s="47"/>
      <x:c r="M167" s="51"/>
      <x:c r="N167" s="47"/>
    </x:row>
    <x:row r="168">
      <x:c r="D168" s="47"/>
      <x:c r="E168" s="47"/>
      <x:c r="F168" s="47"/>
      <x:c r="G168" s="47"/>
      <x:c r="H168" s="47"/>
      <x:c r="I168" s="47"/>
      <x:c r="J168" s="47"/>
      <x:c r="K168" s="47"/>
      <x:c r="L168" s="47"/>
      <x:c r="M168" s="51"/>
      <x:c r="N168" s="47"/>
    </x:row>
    <x:row r="169">
      <x:c r="D169" s="47"/>
      <x:c r="E169" s="47"/>
      <x:c r="F169" s="47"/>
      <x:c r="G169" s="47"/>
      <x:c r="H169" s="47"/>
      <x:c r="I169" s="47"/>
      <x:c r="J169" s="47"/>
      <x:c r="K169" s="47"/>
      <x:c r="L169" s="47"/>
      <x:c r="M169" s="51"/>
      <x:c r="N169" s="47"/>
    </x:row>
    <x:row r="170">
      <x:c r="D170" s="47"/>
      <x:c r="E170" s="47"/>
      <x:c r="F170" s="47"/>
      <x:c r="G170" s="47"/>
      <x:c r="H170" s="47"/>
      <x:c r="I170" s="47"/>
      <x:c r="J170" s="47"/>
      <x:c r="K170" s="47"/>
      <x:c r="L170" s="47"/>
      <x:c r="M170" s="51"/>
      <x:c r="N170" s="47"/>
    </x:row>
    <x:row r="171">
      <x:c r="D171" s="47"/>
      <x:c r="E171" s="47"/>
      <x:c r="F171" s="47"/>
      <x:c r="G171" s="47"/>
      <x:c r="H171" s="47"/>
      <x:c r="I171" s="47"/>
      <x:c r="J171" s="47"/>
      <x:c r="K171" s="47"/>
      <x:c r="L171" s="47"/>
      <x:c r="M171" s="51"/>
      <x:c r="N171" s="47"/>
    </x:row>
    <x:row r="172">
      <x:c r="D172" s="47"/>
      <x:c r="E172" s="47"/>
      <x:c r="F172" s="47"/>
      <x:c r="G172" s="47"/>
      <x:c r="H172" s="47"/>
      <x:c r="I172" s="47"/>
      <x:c r="J172" s="47"/>
      <x:c r="K172" s="47"/>
      <x:c r="L172" s="47"/>
      <x:c r="M172" s="51"/>
      <x:c r="N172" s="47"/>
    </x:row>
    <x:row r="173">
      <x:c r="D173" s="47"/>
      <x:c r="E173" s="47"/>
      <x:c r="F173" s="47"/>
      <x:c r="G173" s="47"/>
      <x:c r="H173" s="47"/>
      <x:c r="I173" s="47"/>
      <x:c r="J173" s="47"/>
      <x:c r="K173" s="47"/>
      <x:c r="L173" s="47"/>
      <x:c r="M173" s="51"/>
      <x:c r="N173" s="47"/>
    </x:row>
    <x:row r="174">
      <x:c r="D174" s="47"/>
      <x:c r="E174" s="47"/>
      <x:c r="F174" s="47"/>
      <x:c r="G174" s="47"/>
      <x:c r="H174" s="47"/>
      <x:c r="I174" s="47"/>
      <x:c r="J174" s="47"/>
      <x:c r="K174" s="47"/>
      <x:c r="L174" s="47"/>
      <x:c r="M174" s="51"/>
      <x:c r="N174" s="47"/>
    </x:row>
    <x:row r="175">
      <x:c r="D175" s="47"/>
      <x:c r="E175" s="47"/>
      <x:c r="F175" s="47"/>
      <x:c r="G175" s="47"/>
      <x:c r="H175" s="47"/>
      <x:c r="I175" s="47"/>
      <x:c r="J175" s="47"/>
      <x:c r="K175" s="47"/>
      <x:c r="L175" s="47"/>
      <x:c r="M175" s="51"/>
      <x:c r="N175" s="47"/>
    </x:row>
    <x:row r="176">
      <x:c r="D176" s="47"/>
      <x:c r="E176" s="47"/>
      <x:c r="F176" s="47"/>
      <x:c r="G176" s="47"/>
      <x:c r="H176" s="47"/>
      <x:c r="I176" s="47"/>
      <x:c r="J176" s="47"/>
      <x:c r="K176" s="47"/>
      <x:c r="L176" s="47"/>
      <x:c r="M176" s="51"/>
      <x:c r="N176" s="47"/>
    </x:row>
    <x:row r="177">
      <x:c r="D177" s="47"/>
      <x:c r="E177" s="47"/>
      <x:c r="F177" s="47"/>
      <x:c r="G177" s="47"/>
      <x:c r="H177" s="47"/>
      <x:c r="I177" s="47"/>
      <x:c r="J177" s="47"/>
      <x:c r="K177" s="47"/>
      <x:c r="L177" s="47"/>
      <x:c r="M177" s="51"/>
      <x:c r="N177" s="47"/>
    </x:row>
    <x:row r="178">
      <x:c r="D178" s="47"/>
      <x:c r="E178" s="47"/>
      <x:c r="F178" s="47"/>
      <x:c r="G178" s="47"/>
      <x:c r="H178" s="47"/>
      <x:c r="I178" s="47"/>
      <x:c r="J178" s="47"/>
      <x:c r="K178" s="47"/>
      <x:c r="L178" s="47"/>
      <x:c r="M178" s="51"/>
      <x:c r="N178" s="47"/>
    </x:row>
    <x:row r="179">
      <x:c r="D179" s="47"/>
      <x:c r="E179" s="47"/>
      <x:c r="F179" s="47"/>
      <x:c r="G179" s="47"/>
      <x:c r="H179" s="47"/>
      <x:c r="I179" s="47"/>
      <x:c r="J179" s="47"/>
      <x:c r="K179" s="47"/>
      <x:c r="L179" s="47"/>
      <x:c r="M179" s="51"/>
      <x:c r="N179" s="47"/>
    </x:row>
    <x:row r="180">
      <x:c r="D180" s="47"/>
      <x:c r="E180" s="47"/>
      <x:c r="F180" s="47"/>
      <x:c r="G180" s="47"/>
      <x:c r="H180" s="47"/>
      <x:c r="I180" s="47"/>
      <x:c r="J180" s="47"/>
      <x:c r="K180" s="47"/>
      <x:c r="L180" s="47"/>
      <x:c r="M180" s="51"/>
      <x:c r="N180" s="47"/>
    </x:row>
    <x:row r="181">
      <x:c r="D181" s="47"/>
      <x:c r="E181" s="47"/>
      <x:c r="F181" s="47"/>
      <x:c r="G181" s="47"/>
      <x:c r="H181" s="47"/>
      <x:c r="I181" s="47"/>
      <x:c r="J181" s="47"/>
      <x:c r="K181" s="47"/>
      <x:c r="L181" s="47"/>
      <x:c r="M181" s="51"/>
      <x:c r="N181" s="47"/>
    </x:row>
    <x:row r="182">
      <x:c r="D182" s="47"/>
      <x:c r="E182" s="47"/>
      <x:c r="F182" s="47"/>
      <x:c r="G182" s="47"/>
      <x:c r="H182" s="47"/>
      <x:c r="I182" s="47"/>
      <x:c r="J182" s="47"/>
      <x:c r="K182" s="47"/>
      <x:c r="L182" s="47"/>
      <x:c r="M182" s="51"/>
      <x:c r="N182" s="47"/>
    </x:row>
    <x:row r="183">
      <x:c r="D183" s="47"/>
      <x:c r="E183" s="47"/>
      <x:c r="F183" s="47"/>
      <x:c r="G183" s="47"/>
      <x:c r="H183" s="47"/>
      <x:c r="I183" s="47"/>
      <x:c r="J183" s="47"/>
      <x:c r="K183" s="47"/>
      <x:c r="L183" s="47"/>
      <x:c r="M183" s="51"/>
      <x:c r="N183" s="47"/>
    </x:row>
    <x:row r="184">
      <x:c r="D184" s="47"/>
      <x:c r="E184" s="47"/>
      <x:c r="F184" s="47"/>
      <x:c r="G184" s="47"/>
      <x:c r="H184" s="47"/>
      <x:c r="I184" s="47"/>
      <x:c r="J184" s="47"/>
      <x:c r="K184" s="47"/>
      <x:c r="L184" s="47"/>
      <x:c r="M184" s="51"/>
      <x:c r="N184" s="47"/>
    </x:row>
    <x:row r="185">
      <x:c r="D185" s="47"/>
      <x:c r="E185" s="47"/>
      <x:c r="F185" s="47"/>
      <x:c r="G185" s="47"/>
      <x:c r="H185" s="47"/>
      <x:c r="I185" s="47"/>
      <x:c r="J185" s="47"/>
      <x:c r="K185" s="47"/>
      <x:c r="L185" s="47"/>
      <x:c r="M185" s="51"/>
      <x:c r="N185" s="47"/>
    </x:row>
    <x:row r="186">
      <x:c r="D186" s="47"/>
      <x:c r="E186" s="47"/>
      <x:c r="F186" s="47"/>
      <x:c r="G186" s="47"/>
      <x:c r="H186" s="47"/>
      <x:c r="I186" s="47"/>
      <x:c r="J186" s="47"/>
      <x:c r="K186" s="47"/>
      <x:c r="L186" s="47"/>
      <x:c r="M186" s="51"/>
      <x:c r="N186" s="47"/>
    </x:row>
    <x:row r="187">
      <x:c r="D187" s="47"/>
      <x:c r="E187" s="47"/>
      <x:c r="F187" s="47"/>
      <x:c r="G187" s="47"/>
      <x:c r="H187" s="47"/>
      <x:c r="I187" s="47"/>
      <x:c r="J187" s="47"/>
      <x:c r="K187" s="47"/>
      <x:c r="L187" s="47"/>
      <x:c r="M187" s="51"/>
      <x:c r="N187" s="47"/>
    </x:row>
    <x:row r="188">
      <x:c r="D188" s="47"/>
      <x:c r="E188" s="47"/>
      <x:c r="F188" s="47"/>
      <x:c r="G188" s="47"/>
      <x:c r="H188" s="47"/>
      <x:c r="I188" s="47"/>
      <x:c r="J188" s="47"/>
      <x:c r="K188" s="47"/>
      <x:c r="L188" s="47"/>
      <x:c r="M188" s="51"/>
      <x:c r="N188" s="47"/>
    </x:row>
    <x:row r="189">
      <x:c r="D189" s="47"/>
      <x:c r="E189" s="47"/>
      <x:c r="F189" s="47"/>
      <x:c r="G189" s="47"/>
      <x:c r="H189" s="47"/>
      <x:c r="I189" s="47"/>
      <x:c r="J189" s="47"/>
      <x:c r="K189" s="47"/>
      <x:c r="L189" s="47"/>
      <x:c r="M189" s="51"/>
      <x:c r="N189" s="47"/>
    </x:row>
    <x:row r="190">
      <x:c r="D190" s="47"/>
      <x:c r="E190" s="47"/>
      <x:c r="F190" s="47"/>
      <x:c r="G190" s="47"/>
      <x:c r="H190" s="47"/>
      <x:c r="I190" s="47"/>
      <x:c r="J190" s="47"/>
      <x:c r="K190" s="47"/>
      <x:c r="L190" s="47"/>
      <x:c r="M190" s="51"/>
      <x:c r="N190" s="47"/>
    </x:row>
    <x:row r="191">
      <x:c r="D191" s="47"/>
      <x:c r="E191" s="47"/>
      <x:c r="F191" s="47"/>
      <x:c r="G191" s="47"/>
      <x:c r="H191" s="47"/>
      <x:c r="I191" s="47"/>
      <x:c r="J191" s="47"/>
      <x:c r="K191" s="47"/>
      <x:c r="L191" s="47"/>
      <x:c r="M191" s="51"/>
      <x:c r="N191" s="47"/>
    </x:row>
    <x:row r="192">
      <x:c r="D192" s="47"/>
      <x:c r="E192" s="47"/>
      <x:c r="F192" s="47"/>
      <x:c r="G192" s="47"/>
      <x:c r="H192" s="47"/>
      <x:c r="I192" s="47"/>
      <x:c r="J192" s="47"/>
      <x:c r="K192" s="47"/>
      <x:c r="L192" s="47"/>
      <x:c r="M192" s="51"/>
      <x:c r="N192" s="47"/>
    </x:row>
    <x:row r="193">
      <x:c r="D193" s="47"/>
      <x:c r="E193" s="47"/>
      <x:c r="F193" s="47"/>
      <x:c r="G193" s="47"/>
      <x:c r="H193" s="47"/>
      <x:c r="I193" s="47"/>
      <x:c r="J193" s="47"/>
      <x:c r="K193" s="47"/>
      <x:c r="L193" s="47"/>
      <x:c r="M193" s="51"/>
      <x:c r="N193" s="47"/>
    </x:row>
    <x:row r="194">
      <x:c r="D194" s="47"/>
      <x:c r="E194" s="47"/>
      <x:c r="F194" s="47"/>
      <x:c r="G194" s="47"/>
      <x:c r="H194" s="47"/>
      <x:c r="I194" s="47"/>
      <x:c r="J194" s="47"/>
      <x:c r="K194" s="47"/>
      <x:c r="L194" s="47"/>
      <x:c r="M194" s="51"/>
      <x:c r="N194" s="47"/>
    </x:row>
    <x:row r="195">
      <x:c r="D195" s="47"/>
      <x:c r="E195" s="47"/>
      <x:c r="F195" s="47"/>
      <x:c r="G195" s="47"/>
      <x:c r="H195" s="47"/>
      <x:c r="I195" s="47"/>
      <x:c r="J195" s="47"/>
      <x:c r="K195" s="47"/>
      <x:c r="L195" s="47"/>
      <x:c r="M195" s="51"/>
      <x:c r="N195" s="47"/>
    </x:row>
    <x:row r="196">
      <x:c r="D196" s="47"/>
      <x:c r="E196" s="47"/>
      <x:c r="F196" s="47"/>
      <x:c r="G196" s="47"/>
      <x:c r="H196" s="47"/>
      <x:c r="I196" s="47"/>
      <x:c r="J196" s="47"/>
      <x:c r="K196" s="47"/>
      <x:c r="L196" s="47"/>
      <x:c r="M196" s="51"/>
      <x:c r="N196" s="47"/>
    </x:row>
    <x:row r="197">
      <x:c r="D197" s="47"/>
      <x:c r="E197" s="47"/>
      <x:c r="F197" s="47"/>
      <x:c r="G197" s="47"/>
      <x:c r="H197" s="47"/>
      <x:c r="I197" s="47"/>
      <x:c r="J197" s="47"/>
      <x:c r="K197" s="47"/>
      <x:c r="L197" s="47"/>
      <x:c r="M197" s="51"/>
      <x:c r="N197" s="47"/>
    </x:row>
    <x:row r="198">
      <x:c r="D198" s="47"/>
      <x:c r="E198" s="47"/>
      <x:c r="F198" s="47"/>
      <x:c r="G198" s="47"/>
      <x:c r="H198" s="47"/>
      <x:c r="I198" s="47"/>
      <x:c r="J198" s="47"/>
      <x:c r="K198" s="47"/>
      <x:c r="L198" s="47"/>
      <x:c r="M198" s="51"/>
      <x:c r="N198" s="47"/>
    </x:row>
    <x:row r="199">
      <x:c r="D199" s="47"/>
      <x:c r="E199" s="47"/>
      <x:c r="F199" s="47"/>
      <x:c r="G199" s="47"/>
      <x:c r="H199" s="47"/>
      <x:c r="I199" s="47"/>
      <x:c r="J199" s="47"/>
      <x:c r="K199" s="47"/>
      <x:c r="L199" s="47"/>
      <x:c r="M199" s="51"/>
      <x:c r="N199" s="47"/>
    </x:row>
    <x:row r="200">
      <x:c r="D200" s="47"/>
      <x:c r="E200" s="47"/>
      <x:c r="F200" s="47"/>
      <x:c r="G200" s="47"/>
      <x:c r="H200" s="47"/>
      <x:c r="I200" s="47"/>
      <x:c r="J200" s="47"/>
      <x:c r="K200" s="47"/>
      <x:c r="L200" s="47"/>
      <x:c r="M200" s="51"/>
      <x:c r="N200" s="47"/>
    </x:row>
  </x:sheetData>
  <x:pageMargins left="0.7" right="0.7" top="0.75" bottom="0.75" header="0.3" footer="0.3"/>
  <x:tableParts count="1">
    <x:tablePart xmlns:r="http://schemas.openxmlformats.org/officeDocument/2006/relationships" r:id="R82233b5bb0604f54"/>
  </x:tableParts>
</x:worksheet>
</file>

<file path=xl/worksheets/sheet3.xml><?xml version="1.0" encoding="utf-8"?>
<x:worksheet xmlns:x="http://schemas.openxmlformats.org/spreadsheetml/2006/main">
  <x:sheetFormatPr defaultRowHeight="15"/>
  <x:cols>
    <x:col min="1" max="1" width="26" hidden="0" customWidth="1"/>
    <x:col min="2" max="2" width="14" hidden="0" customWidth="1"/>
    <x:col min="3" max="3" width="12" hidden="0" customWidth="1"/>
    <x:col min="4" max="4" width="10" hidden="0" customWidth="1"/>
    <x:col min="5" max="5" width="10" hidden="0" customWidth="1"/>
    <x:col min="6" max="6" width="10" hidden="0" customWidth="1"/>
    <x:col min="7" max="7" width="10" hidden="0" customWidth="1"/>
    <x:col min="8" max="8" width="12" hidden="0" customWidth="1"/>
    <x:col min="9" max="9" width="10" hidden="0" customWidth="1"/>
    <x:col min="10" max="10" width="10" hidden="0" customWidth="1"/>
    <x:col min="11" max="11" width="15" hidden="0" customWidth="1"/>
    <x:col min="12" max="12" width="14" hidden="0" customWidth="1"/>
    <x:col min="13" max="13" width="13" hidden="0" customWidth="1"/>
    <x:col min="14" max="14" width="28" hidden="0" customWidth="1"/>
  </x:cols>
  <x:sheetData>
    <x:row r="1">
      <x:c r="A1" s="5" t="str">
        <x:v>HOMESTEAD FEED BLEND CALCULATOR</x:v>
      </x:c>
      <x:c r="B1" s="5"/>
      <x:c r="C1" s="5"/>
      <x:c r="D1" s="5"/>
      <x:c r="E1" s="5"/>
      <x:c r="F1" s="5"/>
      <x:c r="G1" s="5"/>
      <x:c r="H1" s="5"/>
      <x:c r="I1" s="5"/>
      <x:c r="J1" s="5"/>
      <x:c r="K1" s="5"/>
      <x:c r="L1" s="5"/>
      <x:c r="M1" s="5"/>
      <x:c r="N1" s="5"/>
    </x:row>
    <x:row r="2">
      <x:c r="A2" s="5"/>
      <x:c r="B2" s="5"/>
      <x:c r="C2" s="5"/>
      <x:c r="D2" s="5"/>
      <x:c r="E2" s="5"/>
      <x:c r="F2" s="5"/>
      <x:c r="G2" s="5"/>
      <x:c r="H2" s="5"/>
      <x:c r="I2" s="5"/>
      <x:c r="J2" s="5"/>
      <x:c r="K2" s="5"/>
      <x:c r="L2" s="5"/>
      <x:c r="M2" s="5"/>
      <x:c r="N2" s="5"/>
    </x:row>
    <x:row r="3">
      <x:c r="A3" s="55" t="str">
        <x:v>Select ingredients, enter fresh-weight inclusion percentages and update local prices.</x:v>
      </x:c>
      <x:c r="B3" s="55"/>
      <x:c r="C3" s="55"/>
      <x:c r="D3" s="55"/>
      <x:c r="E3" s="55"/>
      <x:c r="F3" s="55"/>
      <x:c r="G3" s="55"/>
      <x:c r="H3" s="55"/>
      <x:c r="I3" s="55"/>
      <x:c r="J3" s="55"/>
      <x:c r="K3" s="55"/>
      <x:c r="L3" s="55"/>
      <x:c r="M3" s="55"/>
      <x:c r="N3" s="55"/>
    </x:row>
    <x:row r="5">
      <x:c r="A5" s="25" t="str">
        <x:v>Blend name</x:v>
      </x:c>
      <x:c r="B5" s="59" t="str">
        <x:v>My Farm Blend</x:v>
      </x:c>
    </x:row>
    <x:row r="6">
      <x:c r="A6" s="25" t="str">
        <x:v>Animal target</x:v>
      </x:c>
      <x:c r="B6" s="59" t="str">
        <x:v>Dairy cow - lactating</x:v>
      </x:c>
    </x:row>
    <x:row r="7">
      <x:c r="A7" s="25" t="str">
        <x:v>Batch size (kg)</x:v>
      </x:c>
      <x:c r="B7" s="59" t="n">
        <x:v>1000</x:v>
      </x:c>
    </x:row>
    <x:row r="8">
      <x:c r="A8" s="25" t="str">
        <x:v>Currency</x:v>
      </x:c>
      <x:c r="B8" s="59" t="str">
        <x:v>KES</x:v>
      </x:c>
    </x:row>
    <x:row r="10">
      <x:c r="A10" s="43" t="str">
        <x:v>Ingredient</x:v>
      </x:c>
      <x:c r="B10" s="43" t="str">
        <x:v>Inclusion % FW</x:v>
      </x:c>
      <x:c r="C10" s="43" t="str">
        <x:v>Batch kg</x:v>
      </x:c>
      <x:c r="D10" s="43" t="str">
        <x:v>DM %</x:v>
      </x:c>
      <x:c r="E10" s="43" t="str">
        <x:v>ME</x:v>
      </x:c>
      <x:c r="F10" s="43" t="str">
        <x:v>CP %</x:v>
      </x:c>
      <x:c r="G10" s="43" t="str">
        <x:v>NDF %</x:v>
      </x:c>
      <x:c r="H10" s="43" t="str">
        <x:v>Starch %</x:v>
      </x:c>
      <x:c r="I10" s="43" t="str">
        <x:v>Ca %</x:v>
      </x:c>
      <x:c r="J10" s="43" t="str">
        <x:v>P %</x:v>
      </x:c>
      <x:c r="K10" s="43" t="str">
        <x:v>Price/t FW</x:v>
      </x:c>
      <x:c r="L10" s="43" t="str">
        <x:v>Cost</x:v>
      </x:c>
      <x:c r="M10" s="43" t="str">
        <x:v>Max incl. %</x:v>
      </x:c>
      <x:c r="N10" s="43" t="str">
        <x:v>Warning</x:v>
      </x:c>
    </x:row>
    <x:row r="11">
      <x:c r="A11" s="30" t="str">
        <x:v>Maize grain</x:v>
      </x:c>
      <x:c r="B11" s="46" t="n">
        <x:v>45</x:v>
      </x:c>
      <x:c r="C11" s="46" t="n">
        <x:f>IFERROR($B$7*B11/100,0)</x:f>
        <x:v>450</x:v>
      </x:c>
      <x:c r="D11" s="46" t="n">
        <x:f>IFERROR(INDEX('Feed Database'!$D$2:$D$26,MATCH(A11,'Feed Database'!$B$2:$B$26,0)),0)</x:f>
        <x:v>88</x:v>
      </x:c>
      <x:c r="E11" s="46" t="n">
        <x:f>IFERROR(INDEX('Feed Database'!$E$2:$E$26,MATCH(A11,'Feed Database'!$B$2:$B$26,0)),0)</x:f>
        <x:v>13.5</x:v>
      </x:c>
      <x:c r="F11" s="46" t="n">
        <x:f>IFERROR(INDEX('Feed Database'!$F$2:$F$26,MATCH(A11,'Feed Database'!$B$2:$B$26,0)),0)</x:f>
        <x:v>9</x:v>
      </x:c>
      <x:c r="G11" s="46" t="n">
        <x:f>IFERROR(INDEX('Feed Database'!$H$2:$H$26,MATCH(A11,'Feed Database'!$B$2:$B$26,0)),0)</x:f>
        <x:v>10</x:v>
      </x:c>
      <x:c r="H11" s="46" t="n">
        <x:f>IFERROR(INDEX('Feed Database'!$I$2:$I$26,MATCH(A11,'Feed Database'!$B$2:$B$26,0)),0)</x:f>
        <x:v>72</x:v>
      </x:c>
      <x:c r="I11" s="46" t="n">
        <x:f>IFERROR(INDEX('Feed Database'!$K$2:$K$26,MATCH(A11,'Feed Database'!$B$2:$B$26,0)),0)</x:f>
        <x:v>0.03</x:v>
      </x:c>
      <x:c r="J11" s="46" t="n">
        <x:f>IFERROR(INDEX('Feed Database'!$L$2:$L$26,MATCH(A11,'Feed Database'!$B$2:$B$26,0)),0)</x:f>
        <x:v>0.28</x:v>
      </x:c>
      <x:c r="K11" s="46" t="n">
        <x:f>IFERROR(INDEX('Feed Database'!$M$2:$M$26,MATCH(A11,'Feed Database'!$B$2:$B$26,0)),0)</x:f>
        <x:v>42000</x:v>
      </x:c>
      <x:c r="L11" s="46" t="n">
        <x:f>IFERROR(B11*K11/100,0)</x:f>
        <x:v>18900</x:v>
      </x:c>
      <x:c r="M11" s="46" t="n">
        <x:f>IFERROR(INDEX('Feed Database'!$N$2:$N$26,MATCH(A11,'Feed Database'!$B$2:$B$26,0)),0)</x:f>
        <x:v>60</x:v>
      </x:c>
      <x:c r="N11" s="30" t="str">
        <x:f>IF(B11&gt;M11,"Above recommended maximum","")</x:f>
      </x:c>
    </x:row>
    <x:row r="12">
      <x:c r="A12" s="30" t="str">
        <x:v>Soybean meal</x:v>
      </x:c>
      <x:c r="B12" s="46" t="n">
        <x:v>18</x:v>
      </x:c>
      <x:c r="C12" s="46" t="n">
        <x:f>IFERROR($B$7*B12/100,0)</x:f>
        <x:v>180</x:v>
      </x:c>
      <x:c r="D12" s="46" t="n">
        <x:f>IFERROR(INDEX('Feed Database'!$D$2:$D$26,MATCH(A12,'Feed Database'!$B$2:$B$26,0)),0)</x:f>
        <x:v>89</x:v>
      </x:c>
      <x:c r="E12" s="46" t="n">
        <x:f>IFERROR(INDEX('Feed Database'!$E$2:$E$26,MATCH(A12,'Feed Database'!$B$2:$B$26,0)),0)</x:f>
        <x:v>12.8</x:v>
      </x:c>
      <x:c r="F12" s="46" t="n">
        <x:f>IFERROR(INDEX('Feed Database'!$F$2:$F$26,MATCH(A12,'Feed Database'!$B$2:$B$26,0)),0)</x:f>
        <x:v>46</x:v>
      </x:c>
      <x:c r="G12" s="46" t="n">
        <x:f>IFERROR(INDEX('Feed Database'!$H$2:$H$26,MATCH(A12,'Feed Database'!$B$2:$B$26,0)),0)</x:f>
        <x:v>12</x:v>
      </x:c>
      <x:c r="H12" s="46" t="n">
        <x:f>IFERROR(INDEX('Feed Database'!$I$2:$I$26,MATCH(A12,'Feed Database'!$B$2:$B$26,0)),0)</x:f>
        <x:v>3</x:v>
      </x:c>
      <x:c r="I12" s="46" t="n">
        <x:f>IFERROR(INDEX('Feed Database'!$K$2:$K$26,MATCH(A12,'Feed Database'!$B$2:$B$26,0)),0)</x:f>
        <x:v>0.3</x:v>
      </x:c>
      <x:c r="J12" s="46" t="n">
        <x:f>IFERROR(INDEX('Feed Database'!$L$2:$L$26,MATCH(A12,'Feed Database'!$B$2:$B$26,0)),0)</x:f>
        <x:v>0.65</x:v>
      </x:c>
      <x:c r="K12" s="46" t="n">
        <x:f>IFERROR(INDEX('Feed Database'!$M$2:$M$26,MATCH(A12,'Feed Database'!$B$2:$B$26,0)),0)</x:f>
        <x:v>82000</x:v>
      </x:c>
      <x:c r="L12" s="46" t="n">
        <x:f>IFERROR(B12*K12/100,0)</x:f>
        <x:v>14760</x:v>
      </x:c>
      <x:c r="M12" s="46" t="n">
        <x:f>IFERROR(INDEX('Feed Database'!$N$2:$N$26,MATCH(A12,'Feed Database'!$B$2:$B$26,0)),0)</x:f>
        <x:v>30</x:v>
      </x:c>
      <x:c r="N12" s="30" t="str">
        <x:f>IF(B12&gt;M12,"Above recommended maximum","")</x:f>
      </x:c>
    </x:row>
    <x:row r="13">
      <x:c r="A13" s="30" t="str">
        <x:v>Wheat bran</x:v>
      </x:c>
      <x:c r="B13" s="46" t="n">
        <x:v>20</x:v>
      </x:c>
      <x:c r="C13" s="46" t="n">
        <x:f>IFERROR($B$7*B13/100,0)</x:f>
        <x:v>200</x:v>
      </x:c>
      <x:c r="D13" s="46" t="n">
        <x:f>IFERROR(INDEX('Feed Database'!$D$2:$D$26,MATCH(A13,'Feed Database'!$B$2:$B$26,0)),0)</x:f>
        <x:v>89</x:v>
      </x:c>
      <x:c r="E13" s="46" t="n">
        <x:f>IFERROR(INDEX('Feed Database'!$E$2:$E$26,MATCH(A13,'Feed Database'!$B$2:$B$26,0)),0)</x:f>
        <x:v>11.5</x:v>
      </x:c>
      <x:c r="F13" s="46" t="n">
        <x:f>IFERROR(INDEX('Feed Database'!$F$2:$F$26,MATCH(A13,'Feed Database'!$B$2:$B$26,0)),0)</x:f>
        <x:v>16</x:v>
      </x:c>
      <x:c r="G13" s="46" t="n">
        <x:f>IFERROR(INDEX('Feed Database'!$H$2:$H$26,MATCH(A13,'Feed Database'!$B$2:$B$26,0)),0)</x:f>
        <x:v>40</x:v>
      </x:c>
      <x:c r="H13" s="46" t="n">
        <x:f>IFERROR(INDEX('Feed Database'!$I$2:$I$26,MATCH(A13,'Feed Database'!$B$2:$B$26,0)),0)</x:f>
        <x:v>20</x:v>
      </x:c>
      <x:c r="I13" s="46" t="n">
        <x:f>IFERROR(INDEX('Feed Database'!$K$2:$K$26,MATCH(A13,'Feed Database'!$B$2:$B$26,0)),0)</x:f>
        <x:v>0.13</x:v>
      </x:c>
      <x:c r="J13" s="46" t="n">
        <x:f>IFERROR(INDEX('Feed Database'!$L$2:$L$26,MATCH(A13,'Feed Database'!$B$2:$B$26,0)),0)</x:f>
        <x:v>1.1</x:v>
      </x:c>
      <x:c r="K13" s="46" t="n">
        <x:f>IFERROR(INDEX('Feed Database'!$M$2:$M$26,MATCH(A13,'Feed Database'!$B$2:$B$26,0)),0)</x:f>
        <x:v>28000</x:v>
      </x:c>
      <x:c r="L13" s="46" t="n">
        <x:f>IFERROR(B13*K13/100,0)</x:f>
        <x:v>5600</x:v>
      </x:c>
      <x:c r="M13" s="46" t="n">
        <x:f>IFERROR(INDEX('Feed Database'!$N$2:$N$26,MATCH(A13,'Feed Database'!$B$2:$B$26,0)),0)</x:f>
        <x:v>35</x:v>
      </x:c>
      <x:c r="N13" s="30" t="str">
        <x:f>IF(B13&gt;M13,"Above recommended maximum","")</x:f>
      </x:c>
    </x:row>
    <x:row r="14">
      <x:c r="A14" s="30" t="str">
        <x:v>Sunflower seed cake</x:v>
      </x:c>
      <x:c r="B14" s="46" t="n">
        <x:v>10</x:v>
      </x:c>
      <x:c r="C14" s="46" t="n">
        <x:f>IFERROR($B$7*B14/100,0)</x:f>
        <x:v>100</x:v>
      </x:c>
      <x:c r="D14" s="46" t="n">
        <x:f>IFERROR(INDEX('Feed Database'!$D$2:$D$26,MATCH(A14,'Feed Database'!$B$2:$B$26,0)),0)</x:f>
        <x:v>90</x:v>
      </x:c>
      <x:c r="E14" s="46" t="n">
        <x:f>IFERROR(INDEX('Feed Database'!$E$2:$E$26,MATCH(A14,'Feed Database'!$B$2:$B$26,0)),0)</x:f>
        <x:v>10.5</x:v>
      </x:c>
      <x:c r="F14" s="46" t="n">
        <x:f>IFERROR(INDEX('Feed Database'!$F$2:$F$26,MATCH(A14,'Feed Database'!$B$2:$B$26,0)),0)</x:f>
        <x:v>32</x:v>
      </x:c>
      <x:c r="G14" s="46" t="n">
        <x:f>IFERROR(INDEX('Feed Database'!$H$2:$H$26,MATCH(A14,'Feed Database'!$B$2:$B$26,0)),0)</x:f>
        <x:v>38</x:v>
      </x:c>
      <x:c r="H14" s="46" t="n">
        <x:f>IFERROR(INDEX('Feed Database'!$I$2:$I$26,MATCH(A14,'Feed Database'!$B$2:$B$26,0)),0)</x:f>
        <x:v>5</x:v>
      </x:c>
      <x:c r="I14" s="46" t="n">
        <x:f>IFERROR(INDEX('Feed Database'!$K$2:$K$26,MATCH(A14,'Feed Database'!$B$2:$B$26,0)),0)</x:f>
        <x:v>0.35</x:v>
      </x:c>
      <x:c r="J14" s="46" t="n">
        <x:f>IFERROR(INDEX('Feed Database'!$L$2:$L$26,MATCH(A14,'Feed Database'!$B$2:$B$26,0)),0)</x:f>
        <x:v>1</x:v>
      </x:c>
      <x:c r="K14" s="46" t="n">
        <x:f>IFERROR(INDEX('Feed Database'!$M$2:$M$26,MATCH(A14,'Feed Database'!$B$2:$B$26,0)),0)</x:f>
        <x:v>42000</x:v>
      </x:c>
      <x:c r="L14" s="46" t="n">
        <x:f>IFERROR(B14*K14/100,0)</x:f>
        <x:v>4200</x:v>
      </x:c>
      <x:c r="M14" s="46" t="n">
        <x:f>IFERROR(INDEX('Feed Database'!$N$2:$N$26,MATCH(A14,'Feed Database'!$B$2:$B$26,0)),0)</x:f>
        <x:v>30</x:v>
      </x:c>
      <x:c r="N14" s="30" t="str">
        <x:f>IF(B14&gt;M14,"Above recommended maximum","")</x:f>
      </x:c>
    </x:row>
    <x:row r="15">
      <x:c r="A15" s="30" t="str">
        <x:v>Molasses</x:v>
      </x:c>
      <x:c r="B15" s="46" t="n">
        <x:v>5</x:v>
      </x:c>
      <x:c r="C15" s="46" t="n">
        <x:f>IFERROR($B$7*B15/100,0)</x:f>
        <x:v>50</x:v>
      </x:c>
      <x:c r="D15" s="46" t="n">
        <x:f>IFERROR(INDEX('Feed Database'!$D$2:$D$26,MATCH(A15,'Feed Database'!$B$2:$B$26,0)),0)</x:f>
        <x:v>75</x:v>
      </x:c>
      <x:c r="E15" s="46" t="n">
        <x:f>IFERROR(INDEX('Feed Database'!$E$2:$E$26,MATCH(A15,'Feed Database'!$B$2:$B$26,0)),0)</x:f>
        <x:v>12.5</x:v>
      </x:c>
      <x:c r="F15" s="46" t="n">
        <x:f>IFERROR(INDEX('Feed Database'!$F$2:$F$26,MATCH(A15,'Feed Database'!$B$2:$B$26,0)),0)</x:f>
        <x:v>5</x:v>
      </x:c>
      <x:c r="G15" s="46" t="n">
        <x:f>IFERROR(INDEX('Feed Database'!$H$2:$H$26,MATCH(A15,'Feed Database'!$B$2:$B$26,0)),0)</x:f>
        <x:v>0</x:v>
      </x:c>
      <x:c r="H15" s="46" t="n">
        <x:f>IFERROR(INDEX('Feed Database'!$I$2:$I$26,MATCH(A15,'Feed Database'!$B$2:$B$26,0)),0)</x:f>
        <x:v>0</x:v>
      </x:c>
      <x:c r="I15" s="46" t="n">
        <x:f>IFERROR(INDEX('Feed Database'!$K$2:$K$26,MATCH(A15,'Feed Database'!$B$2:$B$26,0)),0)</x:f>
        <x:v>0.8</x:v>
      </x:c>
      <x:c r="J15" s="46" t="n">
        <x:f>IFERROR(INDEX('Feed Database'!$L$2:$L$26,MATCH(A15,'Feed Database'!$B$2:$B$26,0)),0)</x:f>
        <x:v>0.1</x:v>
      </x:c>
      <x:c r="K15" s="46" t="n">
        <x:f>IFERROR(INDEX('Feed Database'!$M$2:$M$26,MATCH(A15,'Feed Database'!$B$2:$B$26,0)),0)</x:f>
        <x:v>26000</x:v>
      </x:c>
      <x:c r="L15" s="46" t="n">
        <x:f>IFERROR(B15*K15/100,0)</x:f>
        <x:v>1300</x:v>
      </x:c>
      <x:c r="M15" s="46" t="n">
        <x:f>IFERROR(INDEX('Feed Database'!$N$2:$N$26,MATCH(A15,'Feed Database'!$B$2:$B$26,0)),0)</x:f>
        <x:v>12</x:v>
      </x:c>
      <x:c r="N15" s="30" t="str">
        <x:f>IF(B15&gt;M15,"Above recommended maximum","")</x:f>
      </x:c>
    </x:row>
    <x:row r="16">
      <x:c r="A16" s="30" t="str">
        <x:v>Mineral premix</x:v>
      </x:c>
      <x:c r="B16" s="46" t="n">
        <x:v>1</x:v>
      </x:c>
      <x:c r="C16" s="46" t="n">
        <x:f>IFERROR($B$7*B16/100,0)</x:f>
        <x:v>10</x:v>
      </x:c>
      <x:c r="D16" s="46" t="n">
        <x:f>IFERROR(INDEX('Feed Database'!$D$2:$D$26,MATCH(A16,'Feed Database'!$B$2:$B$26,0)),0)</x:f>
        <x:v>95</x:v>
      </x:c>
      <x:c r="E16" s="46" t="n">
        <x:f>IFERROR(INDEX('Feed Database'!$E$2:$E$26,MATCH(A16,'Feed Database'!$B$2:$B$26,0)),0)</x:f>
        <x:v>0</x:v>
      </x:c>
      <x:c r="F16" s="46" t="n">
        <x:f>IFERROR(INDEX('Feed Database'!$F$2:$F$26,MATCH(A16,'Feed Database'!$B$2:$B$26,0)),0)</x:f>
        <x:v>0</x:v>
      </x:c>
      <x:c r="G16" s="46" t="n">
        <x:f>IFERROR(INDEX('Feed Database'!$H$2:$H$26,MATCH(A16,'Feed Database'!$B$2:$B$26,0)),0)</x:f>
        <x:v>0</x:v>
      </x:c>
      <x:c r="H16" s="46" t="n">
        <x:f>IFERROR(INDEX('Feed Database'!$I$2:$I$26,MATCH(A16,'Feed Database'!$B$2:$B$26,0)),0)</x:f>
        <x:v>0</x:v>
      </x:c>
      <x:c r="I16" s="46" t="n">
        <x:f>IFERROR(INDEX('Feed Database'!$K$2:$K$26,MATCH(A16,'Feed Database'!$B$2:$B$26,0)),0)</x:f>
        <x:v>12</x:v>
      </x:c>
      <x:c r="J16" s="46" t="n">
        <x:f>IFERROR(INDEX('Feed Database'!$L$2:$L$26,MATCH(A16,'Feed Database'!$B$2:$B$26,0)),0)</x:f>
        <x:v>6</x:v>
      </x:c>
      <x:c r="K16" s="46" t="n">
        <x:f>IFERROR(INDEX('Feed Database'!$M$2:$M$26,MATCH(A16,'Feed Database'!$B$2:$B$26,0)),0)</x:f>
        <x:v>250000</x:v>
      </x:c>
      <x:c r="L16" s="46" t="n">
        <x:f>IFERROR(B16*K16/100,0)</x:f>
        <x:v>2500</x:v>
      </x:c>
      <x:c r="M16" s="46" t="n">
        <x:f>IFERROR(INDEX('Feed Database'!$N$2:$N$26,MATCH(A16,'Feed Database'!$B$2:$B$26,0)),0)</x:f>
        <x:v>2.5</x:v>
      </x:c>
      <x:c r="N16" s="30" t="str">
        <x:f>IF(B16&gt;M16,"Above recommended maximum","")</x:f>
      </x:c>
    </x:row>
    <x:row r="17">
      <x:c r="A17" s="30" t="str">
        <x:v>Common salt</x:v>
      </x:c>
      <x:c r="B17" s="46" t="n">
        <x:v>1</x:v>
      </x:c>
      <x:c r="C17" s="46" t="n">
        <x:f>IFERROR($B$7*B17/100,0)</x:f>
        <x:v>10</x:v>
      </x:c>
      <x:c r="D17" s="46" t="n">
        <x:f>IFERROR(INDEX('Feed Database'!$D$2:$D$26,MATCH(A17,'Feed Database'!$B$2:$B$26,0)),0)</x:f>
        <x:v>99</x:v>
      </x:c>
      <x:c r="E17" s="46" t="n">
        <x:f>IFERROR(INDEX('Feed Database'!$E$2:$E$26,MATCH(A17,'Feed Database'!$B$2:$B$26,0)),0)</x:f>
        <x:v>0</x:v>
      </x:c>
      <x:c r="F17" s="46" t="n">
        <x:f>IFERROR(INDEX('Feed Database'!$F$2:$F$26,MATCH(A17,'Feed Database'!$B$2:$B$26,0)),0)</x:f>
        <x:v>0</x:v>
      </x:c>
      <x:c r="G17" s="46" t="n">
        <x:f>IFERROR(INDEX('Feed Database'!$H$2:$H$26,MATCH(A17,'Feed Database'!$B$2:$B$26,0)),0)</x:f>
        <x:v>0</x:v>
      </x:c>
      <x:c r="H17" s="46" t="n">
        <x:f>IFERROR(INDEX('Feed Database'!$I$2:$I$26,MATCH(A17,'Feed Database'!$B$2:$B$26,0)),0)</x:f>
        <x:v>0</x:v>
      </x:c>
      <x:c r="I17" s="46" t="n">
        <x:f>IFERROR(INDEX('Feed Database'!$K$2:$K$26,MATCH(A17,'Feed Database'!$B$2:$B$26,0)),0)</x:f>
        <x:v>0</x:v>
      </x:c>
      <x:c r="J17" s="46" t="n">
        <x:f>IFERROR(INDEX('Feed Database'!$L$2:$L$26,MATCH(A17,'Feed Database'!$B$2:$B$26,0)),0)</x:f>
        <x:v>0</x:v>
      </x:c>
      <x:c r="K17" s="46" t="n">
        <x:f>IFERROR(INDEX('Feed Database'!$M$2:$M$26,MATCH(A17,'Feed Database'!$B$2:$B$26,0)),0)</x:f>
        <x:v>18000</x:v>
      </x:c>
      <x:c r="L17" s="46" t="n">
        <x:f>IFERROR(B17*K17/100,0)</x:f>
        <x:v>180</x:v>
      </x:c>
      <x:c r="M17" s="46" t="n">
        <x:f>IFERROR(INDEX('Feed Database'!$N$2:$N$26,MATCH(A17,'Feed Database'!$B$2:$B$26,0)),0)</x:f>
        <x:v>1</x:v>
      </x:c>
      <x:c r="N17" s="30" t="str">
        <x:f>IF(B17&gt;M17,"Above recommended maximum","")</x:f>
      </x:c>
    </x:row>
    <x:row r="18">
      <x:c r="A18" s="30"/>
      <x:c r="B18" s="46" t="n">
        <x:v>0</x:v>
      </x:c>
      <x:c r="C18" s="46" t="n">
        <x:f>IFERROR($B$7*B18/100,0)</x:f>
        <x:v>0</x:v>
      </x:c>
      <x:c r="D18" s="46" t="n">
        <x:f>IFERROR(INDEX('Feed Database'!$D$2:$D$26,MATCH(A18,'Feed Database'!$B$2:$B$26,0)),0)</x:f>
        <x:v>0</x:v>
      </x:c>
      <x:c r="E18" s="46" t="n">
        <x:f>IFERROR(INDEX('Feed Database'!$E$2:$E$26,MATCH(A18,'Feed Database'!$B$2:$B$26,0)),0)</x:f>
        <x:v>0</x:v>
      </x:c>
      <x:c r="F18" s="46" t="n">
        <x:f>IFERROR(INDEX('Feed Database'!$F$2:$F$26,MATCH(A18,'Feed Database'!$B$2:$B$26,0)),0)</x:f>
        <x:v>0</x:v>
      </x:c>
      <x:c r="G18" s="46" t="n">
        <x:f>IFERROR(INDEX('Feed Database'!$H$2:$H$26,MATCH(A18,'Feed Database'!$B$2:$B$26,0)),0)</x:f>
        <x:v>0</x:v>
      </x:c>
      <x:c r="H18" s="46" t="n">
        <x:f>IFERROR(INDEX('Feed Database'!$I$2:$I$26,MATCH(A18,'Feed Database'!$B$2:$B$26,0)),0)</x:f>
        <x:v>0</x:v>
      </x:c>
      <x:c r="I18" s="46" t="n">
        <x:f>IFERROR(INDEX('Feed Database'!$K$2:$K$26,MATCH(A18,'Feed Database'!$B$2:$B$26,0)),0)</x:f>
        <x:v>0</x:v>
      </x:c>
      <x:c r="J18" s="46" t="n">
        <x:f>IFERROR(INDEX('Feed Database'!$L$2:$L$26,MATCH(A18,'Feed Database'!$B$2:$B$26,0)),0)</x:f>
        <x:v>0</x:v>
      </x:c>
      <x:c r="K18" s="46" t="n">
        <x:f>IFERROR(INDEX('Feed Database'!$M$2:$M$26,MATCH(A18,'Feed Database'!$B$2:$B$26,0)),0)</x:f>
        <x:v>0</x:v>
      </x:c>
      <x:c r="L18" s="46" t="n">
        <x:f>IFERROR(B18*K18/100,0)</x:f>
        <x:v>0</x:v>
      </x:c>
      <x:c r="M18" s="46" t="n">
        <x:f>IFERROR(INDEX('Feed Database'!$N$2:$N$26,MATCH(A18,'Feed Database'!$B$2:$B$26,0)),0)</x:f>
        <x:v>0</x:v>
      </x:c>
      <x:c r="N18" s="30" t="str">
        <x:f>IF(B18&gt;M18,"Above recommended maximum","")</x:f>
      </x:c>
    </x:row>
    <x:row r="19">
      <x:c r="A19" s="30"/>
      <x:c r="B19" s="46" t="n">
        <x:v>0</x:v>
      </x:c>
      <x:c r="C19" s="46" t="n">
        <x:f>IFERROR($B$7*B19/100,0)</x:f>
        <x:v>0</x:v>
      </x:c>
      <x:c r="D19" s="46" t="n">
        <x:f>IFERROR(INDEX('Feed Database'!$D$2:$D$26,MATCH(A19,'Feed Database'!$B$2:$B$26,0)),0)</x:f>
        <x:v>0</x:v>
      </x:c>
      <x:c r="E19" s="46" t="n">
        <x:f>IFERROR(INDEX('Feed Database'!$E$2:$E$26,MATCH(A19,'Feed Database'!$B$2:$B$26,0)),0)</x:f>
        <x:v>0</x:v>
      </x:c>
      <x:c r="F19" s="46" t="n">
        <x:f>IFERROR(INDEX('Feed Database'!$F$2:$F$26,MATCH(A19,'Feed Database'!$B$2:$B$26,0)),0)</x:f>
        <x:v>0</x:v>
      </x:c>
      <x:c r="G19" s="46" t="n">
        <x:f>IFERROR(INDEX('Feed Database'!$H$2:$H$26,MATCH(A19,'Feed Database'!$B$2:$B$26,0)),0)</x:f>
        <x:v>0</x:v>
      </x:c>
      <x:c r="H19" s="46" t="n">
        <x:f>IFERROR(INDEX('Feed Database'!$I$2:$I$26,MATCH(A19,'Feed Database'!$B$2:$B$26,0)),0)</x:f>
        <x:v>0</x:v>
      </x:c>
      <x:c r="I19" s="46" t="n">
        <x:f>IFERROR(INDEX('Feed Database'!$K$2:$K$26,MATCH(A19,'Feed Database'!$B$2:$B$26,0)),0)</x:f>
        <x:v>0</x:v>
      </x:c>
      <x:c r="J19" s="46" t="n">
        <x:f>IFERROR(INDEX('Feed Database'!$L$2:$L$26,MATCH(A19,'Feed Database'!$B$2:$B$26,0)),0)</x:f>
        <x:v>0</x:v>
      </x:c>
      <x:c r="K19" s="46" t="n">
        <x:f>IFERROR(INDEX('Feed Database'!$M$2:$M$26,MATCH(A19,'Feed Database'!$B$2:$B$26,0)),0)</x:f>
        <x:v>0</x:v>
      </x:c>
      <x:c r="L19" s="46" t="n">
        <x:f>IFERROR(B19*K19/100,0)</x:f>
        <x:v>0</x:v>
      </x:c>
      <x:c r="M19" s="46" t="n">
        <x:f>IFERROR(INDEX('Feed Database'!$N$2:$N$26,MATCH(A19,'Feed Database'!$B$2:$B$26,0)),0)</x:f>
        <x:v>0</x:v>
      </x:c>
      <x:c r="N19" s="30" t="str">
        <x:f>IF(B19&gt;M19,"Above recommended maximum","")</x:f>
      </x:c>
    </x:row>
    <x:row r="20">
      <x:c r="A20" s="30"/>
      <x:c r="B20" s="46" t="n">
        <x:v>0</x:v>
      </x:c>
      <x:c r="C20" s="46" t="n">
        <x:f>IFERROR($B$7*B20/100,0)</x:f>
        <x:v>0</x:v>
      </x:c>
      <x:c r="D20" s="46" t="n">
        <x:f>IFERROR(INDEX('Feed Database'!$D$2:$D$26,MATCH(A20,'Feed Database'!$B$2:$B$26,0)),0)</x:f>
        <x:v>0</x:v>
      </x:c>
      <x:c r="E20" s="46" t="n">
        <x:f>IFERROR(INDEX('Feed Database'!$E$2:$E$26,MATCH(A20,'Feed Database'!$B$2:$B$26,0)),0)</x:f>
        <x:v>0</x:v>
      </x:c>
      <x:c r="F20" s="46" t="n">
        <x:f>IFERROR(INDEX('Feed Database'!$F$2:$F$26,MATCH(A20,'Feed Database'!$B$2:$B$26,0)),0)</x:f>
        <x:v>0</x:v>
      </x:c>
      <x:c r="G20" s="46" t="n">
        <x:f>IFERROR(INDEX('Feed Database'!$H$2:$H$26,MATCH(A20,'Feed Database'!$B$2:$B$26,0)),0)</x:f>
        <x:v>0</x:v>
      </x:c>
      <x:c r="H20" s="46" t="n">
        <x:f>IFERROR(INDEX('Feed Database'!$I$2:$I$26,MATCH(A20,'Feed Database'!$B$2:$B$26,0)),0)</x:f>
        <x:v>0</x:v>
      </x:c>
      <x:c r="I20" s="46" t="n">
        <x:f>IFERROR(INDEX('Feed Database'!$K$2:$K$26,MATCH(A20,'Feed Database'!$B$2:$B$26,0)),0)</x:f>
        <x:v>0</x:v>
      </x:c>
      <x:c r="J20" s="46" t="n">
        <x:f>IFERROR(INDEX('Feed Database'!$L$2:$L$26,MATCH(A20,'Feed Database'!$B$2:$B$26,0)),0)</x:f>
        <x:v>0</x:v>
      </x:c>
      <x:c r="K20" s="46" t="n">
        <x:f>IFERROR(INDEX('Feed Database'!$M$2:$M$26,MATCH(A20,'Feed Database'!$B$2:$B$26,0)),0)</x:f>
        <x:v>0</x:v>
      </x:c>
      <x:c r="L20" s="46" t="n">
        <x:f>IFERROR(B20*K20/100,0)</x:f>
        <x:v>0</x:v>
      </x:c>
      <x:c r="M20" s="46" t="n">
        <x:f>IFERROR(INDEX('Feed Database'!$N$2:$N$26,MATCH(A20,'Feed Database'!$B$2:$B$26,0)),0)</x:f>
        <x:v>0</x:v>
      </x:c>
      <x:c r="N20" s="30" t="str">
        <x:f>IF(B20&gt;M20,"Above recommended maximum","")</x:f>
      </x:c>
    </x:row>
    <x:row r="21">
      <x:c r="A21" s="25" t="str">
        <x:v>TOTAL</x:v>
      </x:c>
      <x:c r="B21" s="25" t="n">
        <x:f>SUM(B11:B20)</x:f>
        <x:v>100</x:v>
      </x:c>
      <x:c r="C21" s="25" t="n">
        <x:f>SUM(C11:C20)</x:f>
        <x:v>1000</x:v>
      </x:c>
      <x:c r="D21" s="25"/>
      <x:c r="E21" s="25"/>
      <x:c r="F21" s="25"/>
      <x:c r="G21" s="25"/>
      <x:c r="H21" s="25"/>
      <x:c r="I21" s="25"/>
      <x:c r="J21" s="25"/>
      <x:c r="K21" s="25"/>
      <x:c r="L21" s="25" t="n">
        <x:f>SUM(L11:L20)</x:f>
        <x:v>47440</x:v>
      </x:c>
      <x:c r="M21" s="25"/>
      <x:c r="N21" s="25" t="str">
        <x:f>IF(ABS(B21-100)&lt;0.01,"Ready to calculate","Inclusion must total 100%")</x:f>
        <x:v>Ready to calculate</x:v>
      </x:c>
    </x:row>
    <x:row r="23">
      <x:c r="A23" s="63" t="str">
        <x:v>BLEND RESULTS</x:v>
      </x:c>
      <x:c r="B23" s="63"/>
      <x:c r="C23" s="63"/>
      <x:c r="D23" s="63"/>
      <x:c r="E23" s="63"/>
      <x:c r="F23" s="63"/>
      <x:c r="H23" s="67" t="str">
        <x:v>SAFETY &amp; PRACTICAL CHECKS</x:v>
      </x:c>
      <x:c r="I23" s="67"/>
      <x:c r="J23" s="67"/>
      <x:c r="K23" s="67"/>
      <x:c r="L23" s="67"/>
      <x:c r="M23" s="67"/>
      <x:c r="N23" s="67"/>
    </x:row>
    <x:row r="24">
      <x:c r="A24" s="42" t="str">
        <x:v>Metric</x:v>
      </x:c>
      <x:c r="B24" s="42" t="str">
        <x:v>Result</x:v>
      </x:c>
      <x:c r="C24" s="42" t="str">
        <x:v>Target</x:v>
      </x:c>
      <x:c r="D24" s="42" t="str">
        <x:v>Status</x:v>
      </x:c>
      <x:c r="E24" s="42" t="str">
        <x:v>Interpretation</x:v>
      </x:c>
      <x:c r="F24" s="42" t="str">
        <x:v>Basis</x:v>
      </x:c>
      <x:c r="H24" s="21" t="str">
        <x:v>Check</x:v>
      </x:c>
      <x:c r="I24" s="21" t="str">
        <x:v>Message</x:v>
      </x:c>
      <x:c r="J24" s="21" t="str"/>
      <x:c r="K24" s="21" t="str"/>
      <x:c r="L24" s="21" t="str"/>
      <x:c r="M24" s="21" t="str"/>
      <x:c r="N24" s="21" t="str"/>
    </x:row>
    <x:row r="25">
      <x:c r="A25" s="25" t="str">
        <x:v>Dry matter %</x:v>
      </x:c>
      <x:c r="B25" s="47" t="n">
        <x:f>IF(B21=0,0,SUMPRODUCT(B11:B20,D11:D20)/B21)</x:f>
        <x:v>88.11</x:v>
      </x:c>
      <x:c r="C25" s="47"/>
      <x:c r="D25"/>
      <x:c r="E25" t="str">
        <x:v>Fresh blends have lower DM; storage and intake are affected.</x:v>
      </x:c>
      <x:c r="F25" t="str">
        <x:v>FW</x:v>
      </x:c>
      <x:c r="H25" s="25" t="str">
        <x:v>Inclusion total</x:v>
      </x:c>
      <x:c r="I25" s="30" t="str">
        <x:f>IF(ABS(B21-100)&lt;0.01,"OK","Must equal 100%")</x:f>
        <x:v>OK</x:v>
      </x:c>
      <x:c r="J25" s="30" t="str"/>
      <x:c r="K25" s="30" t="str"/>
      <x:c r="L25" s="30" t="str"/>
      <x:c r="M25" s="30" t="str"/>
      <x:c r="N25" s="30" t="str"/>
    </x:row>
    <x:row r="26">
      <x:c r="A26" s="25" t="str">
        <x:v>ME MJ/kg DM</x:v>
      </x:c>
      <x:c r="B26" s="47" t="n">
        <x:f>IF(SUMPRODUCT(B11:B20,D11:D20)=0,0,SUMPRODUCT(B11:B20,D11:D20,E11:E20)/SUMPRODUCT(B11:B20,D11:D20))</x:f>
        <x:v>12.322449211213257</x:v>
      </x:c>
      <x:c r="C26" s="47" t="n">
        <x:f>IFERROR(INDEX('Animal Targets'!$B$2:$B$12,MATCH($B$6,'Animal Targets'!$A$2:$A$12,0)),0)</x:f>
        <x:v>11</x:v>
      </x:c>
      <x:c r="D26" t="str">
        <x:f>IF(B26&gt;=C26,"Meets minimum","Below target")</x:f>
        <x:v>Meets minimum</x:v>
      </x:c>
      <x:c r="E26" t="str">
        <x:v>Energy concentration of dry matter.</x:v>
      </x:c>
      <x:c r="F26" t="str">
        <x:v>DM</x:v>
      </x:c>
      <x:c r="H26" s="25" t="str">
        <x:v>Maximum inclusion</x:v>
      </x:c>
      <x:c r="I26" s="30" t="str">
        <x:f>IF(COUNTIF(N11:N20,"Above recommended maximum")=0,"OK","Review ingredients above recommended maximum")</x:f>
        <x:v>OK</x:v>
      </x:c>
      <x:c r="J26" s="30" t="str"/>
      <x:c r="K26" s="30" t="str"/>
      <x:c r="L26" s="30" t="str"/>
      <x:c r="M26" s="30" t="str"/>
      <x:c r="N26" s="30" t="str"/>
    </x:row>
    <x:row r="27">
      <x:c r="A27" s="25" t="str">
        <x:v>Crude protein %</x:v>
      </x:c>
      <x:c r="B27" s="47" t="n">
        <x:f>IF(SUMPRODUCT(B11:B20,D11:D20)=0,0,SUMPRODUCT(B11:B20,D11:D20,F11:F20)/SUMPRODUCT(B11:B20,D11:D20))</x:f>
        <x:v>19.12234706616729</x:v>
      </x:c>
      <x:c r="C27" s="47" t="n">
        <x:f>IFERROR(INDEX('Animal Targets'!$C$2:$C$12,MATCH($B$6,'Animal Targets'!$A$2:$A$12,0)),0)</x:f>
        <x:v>16</x:v>
      </x:c>
      <x:c r="D27" t="str">
        <x:f>IF(B27&gt;=C27,"Meets minimum","Below target")</x:f>
        <x:v>Meets minimum</x:v>
      </x:c>
      <x:c r="E27" t="str">
        <x:v>Protein concentration of dry matter.</x:v>
      </x:c>
      <x:c r="F27" t="str">
        <x:v>DM</x:v>
      </x:c>
      <x:c r="H27" s="25" t="str">
        <x:v>Moist feeds</x:v>
      </x:c>
      <x:c r="I27" s="30" t="str">
        <x:f>IF(B25&lt;45,"High-moisture blend: plan storage and feeding carefully","Review storage and spoilage risk")</x:f>
        <x:v>Review storage and spoilage risk</x:v>
      </x:c>
      <x:c r="J27" s="30" t="str"/>
      <x:c r="K27" s="30" t="str"/>
      <x:c r="L27" s="30" t="str"/>
      <x:c r="M27" s="30" t="str"/>
      <x:c r="N27" s="30" t="str"/>
    </x:row>
    <x:row r="28">
      <x:c r="A28" s="25" t="str">
        <x:v>NDF %</x:v>
      </x:c>
      <x:c r="B28" s="47" t="n">
        <x:f>IF(SUMPRODUCT(B11:B20,D11:D20)=0,0,SUMPRODUCT(B11:B20,D11:D20,G11:G20)/SUMPRODUCT(B11:B20,D11:D20))</x:f>
        <x:v>18.63852003177846</x:v>
      </x:c>
      <x:c r="C28" s="47" t="n">
        <x:f>IFERROR(INDEX('Animal Targets'!$D$2:$D$12,MATCH($B$6,'Animal Targets'!$A$2:$A$12,0)),0)</x:f>
        <x:v>42</x:v>
      </x:c>
      <x:c r="D28" t="str">
        <x:f>IF(B28&lt;=C28,"Within maximum","Above target")</x:f>
        <x:v>Within maximum</x:v>
      </x:c>
      <x:c r="E28" t="str">
        <x:v>Fibre concentration; effective fibre also matters.</x:v>
      </x:c>
      <x:c r="F28" t="str">
        <x:v>DM</x:v>
      </x:c>
      <x:c r="H28" s="25" t="str">
        <x:v>Professional review</x:v>
      </x:c>
      <x:c r="I28" s="30" t="str">
        <x:f>"This screening tool does not replace a qualified nutritionist or veterinarian."</x:f>
        <x:v>This screening tool does not replace a qualified nutritionist or veterinarian.</x:v>
      </x:c>
      <x:c r="J28" s="30" t="str"/>
      <x:c r="K28" s="30" t="str"/>
      <x:c r="L28" s="30" t="str"/>
      <x:c r="M28" s="30" t="str"/>
      <x:c r="N28" s="30" t="str"/>
    </x:row>
    <x:row r="29">
      <x:c r="A29" s="25" t="str">
        <x:v>Starch %</x:v>
      </x:c>
      <x:c r="B29" s="47" t="n">
        <x:f>IF(SUMPRODUCT(B11:B20,D11:D20)=0,0,SUMPRODUCT(B11:B20,D11:D20,H11:H20)/SUMPRODUCT(B11:B20,D11:D20))</x:f>
        <x:v>37.45613437748269</x:v>
      </x:c>
      <x:c r="C29" s="47"/>
      <x:c r="D29"/>
      <x:c r="E29" t="str">
        <x:v>High starch requires gradual adaptation and roughage.</x:v>
      </x:c>
      <x:c r="F29" t="str">
        <x:v>DM</x:v>
      </x:c>
    </x:row>
    <x:row r="30">
      <x:c r="A30" s="25" t="str">
        <x:v>Calcium %</x:v>
      </x:c>
      <x:c r="B30" s="47" t="n">
        <x:f>IF(SUMPRODUCT(B11:B20,D11:D20)=0,0,SUMPRODUCT(B11:B20,D11:D20,I11:I20)/SUMPRODUCT(B11:B20,D11:D20))</x:f>
        <x:v>0.2934740665077744</x:v>
      </x:c>
      <x:c r="C30" s="47" t="n">
        <x:f>IFERROR(INDEX('Animal Targets'!$E$2:$E$12,MATCH($B$6,'Animal Targets'!$A$2:$A$12,0)),0)</x:f>
        <x:v>0.7</x:v>
      </x:c>
      <x:c r="D30" t="str">
        <x:f>IF(B30&gt;=C30,"Meets minimum","Below target")</x:f>
        <x:v>Below target</x:v>
      </x:c>
      <x:c r="E30" t="str">
        <x:v>Balance with phosphorus and species requirements.</x:v>
      </x:c>
      <x:c r="F30" t="str">
        <x:v>DM</x:v>
      </x:c>
    </x:row>
    <x:row r="31">
      <x:c r="A31" s="25" t="str">
        <x:v>Phosphorus %</x:v>
      </x:c>
      <x:c r="B31" s="47" t="n">
        <x:f>IF(SUMPRODUCT(B11:B20,D11:D20)=0,0,SUMPRODUCT(B11:B20,D11:D20,J11:J20)/SUMPRODUCT(B11:B20,D11:D20))</x:f>
        <x:v>0.6373396890250823</x:v>
      </x:c>
      <x:c r="C31" s="47" t="n">
        <x:f>IFERROR(INDEX('Animal Targets'!$F$2:$F$12,MATCH($B$6,'Animal Targets'!$A$2:$A$12,0)),0)</x:f>
        <x:v>0.4</x:v>
      </x:c>
      <x:c r="D31" t="str">
        <x:f>IF(B31&gt;=C31,"Meets minimum","Below target")</x:f>
        <x:v>Meets minimum</x:v>
      </x:c>
      <x:c r="E31" t="str">
        <x:v>Avoid deficiency and excessive supplementation.</x:v>
      </x:c>
      <x:c r="F31" t="str">
        <x:v>DM</x:v>
      </x:c>
    </x:row>
    <x:row r="32">
      <x:c r="A32" s="25" t="str">
        <x:v>Cost per tonne FW</x:v>
      </x:c>
      <x:c r="B32" s="51" t="n">
        <x:f>L21</x:f>
        <x:v>47440</x:v>
      </x:c>
      <x:c r="C32" s="47"/>
      <x:c r="D32"/>
      <x:c r="E32" t="str">
        <x:v>Estimated using entered ingredient prices.</x:v>
      </x:c>
      <x:c r="F32" t="str">
        <x:v>FW</x:v>
      </x:c>
    </x:row>
    <x:row r="33">
      <x:c r="A33" s="25" t="str">
        <x:v>Cost per tonne DM</x:v>
      </x:c>
      <x:c r="B33" s="51" t="n">
        <x:f>IF(B25=0,0,B32/(B25/100))</x:f>
        <x:v>53841.78867324935</x:v>
      </x:c>
      <x:c r="C33" s="47"/>
      <x:c r="D33"/>
      <x:c r="E33" t="str">
        <x:v>Useful for feeds with different moisture.</x:v>
      </x:c>
      <x:c r="F33" t="str">
        <x:v>DM</x:v>
      </x:c>
    </x:row>
    <x:row r="34">
      <x:c r="A34" s="25" t="str">
        <x:v>Cost per batch</x:v>
      </x:c>
      <x:c r="B34" s="51" t="n">
        <x:f>B32*$B$7/1000</x:f>
        <x:v>47440</x:v>
      </x:c>
      <x:c r="C34" s="47"/>
      <x:c r="D34"/>
      <x:c r="E34" t="str">
        <x:v>Estimated for selected batch size.</x:v>
      </x:c>
      <x:c r="F34" t="str">
        <x:v>Batch</x:v>
      </x:c>
    </x:row>
  </x:sheetData>
  <x:mergeCells>
    <x:mergeCell ref="A1:N2"/>
    <x:mergeCell ref="A3:N3"/>
    <x:mergeCell ref="A23:F23"/>
    <x:mergeCell ref="H23:N23"/>
    <x:mergeCell ref="I24:N24"/>
    <x:mergeCell ref="I25:N25"/>
    <x:mergeCell ref="I26:N26"/>
    <x:mergeCell ref="I27:N27"/>
    <x:mergeCell ref="I28:N28"/>
  </x:mergeCells>
  <x:conditionalFormatting sqref="B21:B21">
    <x:cfRule type="expression" dxfId="0" priority="1">
      <x:formula>ABS(B21-100)&lt;0.01</x:formula>
    </x:cfRule>
    <x:cfRule type="expression" dxfId="1" priority="2">
      <x:formula>ABS(B21-100)&gt;=0.01</x:formula>
    </x:cfRule>
  </x:conditionalFormatting>
  <x:conditionalFormatting sqref="N11:N21">
    <x:cfRule type="expression" dxfId="2" priority="3">
      <x:formula>N11&lt;&gt;""</x:formula>
    </x:cfRule>
  </x:conditionalFormatting>
  <x:conditionalFormatting sqref="D25:D34">
    <x:cfRule type="expression" dxfId="3" priority="4">
      <x:formula>OR(D25="Below target",D25="Above target")</x:formula>
    </x:cfRule>
    <x:cfRule type="expression" dxfId="4" priority="5">
      <x:formula>OR(D25="Meets minimum",D25="Within maximum")</x:formula>
    </x:cfRule>
  </x:conditionalFormatting>
  <x:dataValidations count="12">
    <x:dataValidation type="list" sqref="B6">
      <x:formula1>'Animal Targets'!$A$2:$A$12</x:formula1>
    </x:dataValidation>
    <x:dataValidation type="list" sqref="B8">
      <x:formula1>"KES,USD,UGX,TZS,RWF,ZAR,GBP,EUR"</x:formula1>
    </x:dataValidation>
    <x:dataValidation type="list" sqref="A11">
      <x:formula1>'Feed Database'!$B$2:$B$26</x:formula1>
    </x:dataValidation>
    <x:dataValidation type="list" sqref="A12">
      <x:formula1>'Feed Database'!$B$2:$B$26</x:formula1>
    </x:dataValidation>
    <x:dataValidation type="list" sqref="A13">
      <x:formula1>'Feed Database'!$B$2:$B$26</x:formula1>
    </x:dataValidation>
    <x:dataValidation type="list" sqref="A14">
      <x:formula1>'Feed Database'!$B$2:$B$26</x:formula1>
    </x:dataValidation>
    <x:dataValidation type="list" sqref="A15">
      <x:formula1>'Feed Database'!$B$2:$B$26</x:formula1>
    </x:dataValidation>
    <x:dataValidation type="list" sqref="A16">
      <x:formula1>'Feed Database'!$B$2:$B$26</x:formula1>
    </x:dataValidation>
    <x:dataValidation type="list" sqref="A17">
      <x:formula1>'Feed Database'!$B$2:$B$26</x:formula1>
    </x:dataValidation>
    <x:dataValidation type="list" sqref="A18">
      <x:formula1>'Feed Database'!$B$2:$B$26</x:formula1>
    </x:dataValidation>
    <x:dataValidation type="list" sqref="A19">
      <x:formula1>'Feed Database'!$B$2:$B$26</x:formula1>
    </x:dataValidation>
    <x:dataValidation type="list" sqref="A20">
      <x:formula1>'Feed Database'!$B$2:$B$26</x:formula1>
    </x:dataValidation>
  </x:dataValidations>
  <x:pageMargins left="0.7" right="0.7" top="0.75" bottom="0.75" header="0.3" footer="0.3"/>
</x:worksheet>
</file>

<file path=xl/worksheets/sheet4.xml><?xml version="1.0" encoding="utf-8"?>
<x:worksheet xmlns:x="http://schemas.openxmlformats.org/spreadsheetml/2006/main">
  <x:sheetFormatPr defaultRowHeight="15"/>
  <x:cols>
    <x:col min="1" max="1" width="28" hidden="0" customWidth="1"/>
    <x:col min="2" max="2" width="14" hidden="0" customWidth="1"/>
    <x:col min="3" max="3" width="14" hidden="0" customWidth="1"/>
    <x:col min="4" max="4" width="15" hidden="0" customWidth="1"/>
    <x:col min="5" max="5" width="18" hidden="0" customWidth="1"/>
    <x:col min="6" max="6" width="20" hidden="0" customWidth="1"/>
    <x:col min="7" max="7" width="48" hidden="0" customWidth="1"/>
  </x:cols>
  <x:sheetData>
    <x:row r="1">
      <x:c r="A1" s="42" t="str">
        <x:v>Animal / Stage</x:v>
      </x:c>
      <x:c r="B1" s="42" t="str">
        <x:v>Minimum ME</x:v>
      </x:c>
      <x:c r="C1" s="42" t="str">
        <x:v>Minimum CP %</x:v>
      </x:c>
      <x:c r="D1" s="42" t="str">
        <x:v>Maximum NDF %</x:v>
      </x:c>
      <x:c r="E1" s="42" t="str">
        <x:v>Minimum Calcium %</x:v>
      </x:c>
      <x:c r="F1" s="42" t="str">
        <x:v>Minimum Phosphorus %</x:v>
      </x:c>
      <x:c r="G1" s="42" t="str">
        <x:v>Notes</x:v>
      </x:c>
    </x:row>
    <x:row r="2">
      <x:c r="A2" s="30" t="str">
        <x:v>Dairy cow - maintenance</x:v>
      </x:c>
      <x:c r="B2" s="46" t="n">
        <x:v>8.5</x:v>
      </x:c>
      <x:c r="C2" s="46" t="n">
        <x:v>10</x:v>
      </x:c>
      <x:c r="D2" s="46" t="n">
        <x:v>55</x:v>
      </x:c>
      <x:c r="E2" s="46" t="n">
        <x:v>0.45</x:v>
      </x:c>
      <x:c r="F2" s="46" t="n">
        <x:v>0.3</x:v>
      </x:c>
      <x:c r="G2" s="30" t="str">
        <x:v>General screening target only.</x:v>
      </x:c>
    </x:row>
    <x:row r="3">
      <x:c r="A3" s="30" t="str">
        <x:v>Dairy cow - lactating</x:v>
      </x:c>
      <x:c r="B3" s="46" t="n">
        <x:v>11</x:v>
      </x:c>
      <x:c r="C3" s="46" t="n">
        <x:v>16</x:v>
      </x:c>
      <x:c r="D3" s="46" t="n">
        <x:v>42</x:v>
      </x:c>
      <x:c r="E3" s="46" t="n">
        <x:v>0.7</x:v>
      </x:c>
      <x:c r="F3" s="46" t="n">
        <x:v>0.4</x:v>
      </x:c>
      <x:c r="G3" s="30" t="str">
        <x:v>Varies strongly with milk yield and body weight.</x:v>
      </x:c>
    </x:row>
    <x:row r="4">
      <x:c r="A4" s="30" t="str">
        <x:v>Beef cattle - growing</x:v>
      </x:c>
      <x:c r="B4" s="46" t="n">
        <x:v>10</x:v>
      </x:c>
      <x:c r="C4" s="46" t="n">
        <x:v>13</x:v>
      </x:c>
      <x:c r="D4" s="46" t="n">
        <x:v>48</x:v>
      </x:c>
      <x:c r="E4" s="46" t="n">
        <x:v>0.5</x:v>
      </x:c>
      <x:c r="F4" s="46" t="n">
        <x:v>0.3</x:v>
      </x:c>
      <x:c r="G4" s="30" t="str">
        <x:v>Provide sufficient effective fibre.</x:v>
      </x:c>
    </x:row>
    <x:row r="5">
      <x:c r="A5" s="30" t="str">
        <x:v>Beef cattle - finishing</x:v>
      </x:c>
      <x:c r="B5" s="46" t="n">
        <x:v>11.5</x:v>
      </x:c>
      <x:c r="C5" s="46" t="n">
        <x:v>12</x:v>
      </x:c>
      <x:c r="D5" s="46" t="n">
        <x:v>35</x:v>
      </x:c>
      <x:c r="E5" s="46" t="n">
        <x:v>0.45</x:v>
      </x:c>
      <x:c r="F5" s="46" t="n">
        <x:v>0.3</x:v>
      </x:c>
      <x:c r="G5" s="30" t="str">
        <x:v>High concentrate diets need careful adaptation.</x:v>
      </x:c>
    </x:row>
    <x:row r="6">
      <x:c r="A6" s="30" t="str">
        <x:v>Sheep/goat - maintenance</x:v>
      </x:c>
      <x:c r="B6" s="46" t="n">
        <x:v>8.5</x:v>
      </x:c>
      <x:c r="C6" s="46" t="n">
        <x:v>9</x:v>
      </x:c>
      <x:c r="D6" s="46" t="n">
        <x:v>55</x:v>
      </x:c>
      <x:c r="E6" s="46" t="n">
        <x:v>0.4</x:v>
      </x:c>
      <x:c r="F6" s="46" t="n">
        <x:v>0.25</x:v>
      </x:c>
      <x:c r="G6" s="30" t="str">
        <x:v>Avoid excessive copper for sheep.</x:v>
      </x:c>
    </x:row>
    <x:row r="7">
      <x:c r="A7" s="30" t="str">
        <x:v>Sheep/goat - growing/lactating</x:v>
      </x:c>
      <x:c r="B7" s="46" t="n">
        <x:v>10.5</x:v>
      </x:c>
      <x:c r="C7" s="46" t="n">
        <x:v>14</x:v>
      </x:c>
      <x:c r="D7" s="46" t="n">
        <x:v>45</x:v>
      </x:c>
      <x:c r="E7" s="46" t="n">
        <x:v>0.6</x:v>
      </x:c>
      <x:c r="F7" s="46" t="n">
        <x:v>0.35</x:v>
      </x:c>
      <x:c r="G7" s="30" t="str">
        <x:v>Species and stage matter.</x:v>
      </x:c>
    </x:row>
    <x:row r="8">
      <x:c r="A8" s="30" t="str">
        <x:v>Broiler starter</x:v>
      </x:c>
      <x:c r="B8" s="46" t="n">
        <x:v>12.5</x:v>
      </x:c>
      <x:c r="C8" s="46" t="n">
        <x:v>22</x:v>
      </x:c>
      <x:c r="D8" s="46" t="n">
        <x:v>8</x:v>
      </x:c>
      <x:c r="E8" s="46" t="n">
        <x:v>1</x:v>
      </x:c>
      <x:c r="F8" s="46" t="n">
        <x:v>0.5</x:v>
      </x:c>
      <x:c r="G8" s="30" t="str">
        <x:v>Poultry formulation needs amino-acid balancing.</x:v>
      </x:c>
    </x:row>
    <x:row r="9">
      <x:c r="A9" s="30" t="str">
        <x:v>Broiler finisher</x:v>
      </x:c>
      <x:c r="B9" s="46" t="n">
        <x:v>12.8</x:v>
      </x:c>
      <x:c r="C9" s="46" t="n">
        <x:v>19</x:v>
      </x:c>
      <x:c r="D9" s="46" t="n">
        <x:v>8</x:v>
      </x:c>
      <x:c r="E9" s="46" t="n">
        <x:v>0.9</x:v>
      </x:c>
      <x:c r="F9" s="46" t="n">
        <x:v>0.45</x:v>
      </x:c>
      <x:c r="G9" s="30" t="str">
        <x:v>Use poultry-specific professional guidance.</x:v>
      </x:c>
    </x:row>
    <x:row r="10">
      <x:c r="A10" s="30" t="str">
        <x:v>Layer</x:v>
      </x:c>
      <x:c r="B10" s="46" t="n">
        <x:v>11.5</x:v>
      </x:c>
      <x:c r="C10" s="46" t="n">
        <x:v>17</x:v>
      </x:c>
      <x:c r="D10" s="46" t="n">
        <x:v>8</x:v>
      </x:c>
      <x:c r="E10" s="46" t="n">
        <x:v>3.7</x:v>
      </x:c>
      <x:c r="F10" s="46" t="n">
        <x:v>0.4</x:v>
      </x:c>
      <x:c r="G10" s="30" t="str">
        <x:v>Calcium target is high for shell formation.</x:v>
      </x:c>
    </x:row>
    <x:row r="11">
      <x:c r="A11" s="30" t="str">
        <x:v>Pig grower</x:v>
      </x:c>
      <x:c r="B11" s="46" t="n">
        <x:v>13</x:v>
      </x:c>
      <x:c r="C11" s="46" t="n">
        <x:v>18</x:v>
      </x:c>
      <x:c r="D11" s="46" t="n">
        <x:v>15</x:v>
      </x:c>
      <x:c r="E11" s="46" t="n">
        <x:v>0.7</x:v>
      </x:c>
      <x:c r="F11" s="46" t="n">
        <x:v>0.55</x:v>
      </x:c>
      <x:c r="G11" s="30" t="str">
        <x:v>Amino-acid and available phosphorus balance is essential.</x:v>
      </x:c>
    </x:row>
    <x:row r="12">
      <x:c r="A12" s="30" t="str">
        <x:v>Custom target</x:v>
      </x:c>
      <x:c r="B12" s="46" t="n">
        <x:v>0</x:v>
      </x:c>
      <x:c r="C12" s="46" t="n">
        <x:v>0</x:v>
      </x:c>
      <x:c r="D12" s="46" t="n">
        <x:v>100</x:v>
      </x:c>
      <x:c r="E12" s="46" t="n">
        <x:v>0</x:v>
      </x:c>
      <x:c r="F12" s="46" t="n">
        <x:v>0</x:v>
      </x:c>
      <x:c r="G12" s="30" t="str">
        <x:v>Enter your own values.</x:v>
      </x:c>
    </x:row>
    <x:row r="13">
      <x:c r="B13" s="47"/>
      <x:c r="C13" s="47"/>
      <x:c r="D13" s="47"/>
      <x:c r="E13" s="47"/>
      <x:c r="F13" s="47"/>
    </x:row>
    <x:row r="14">
      <x:c r="B14" s="47"/>
      <x:c r="C14" s="47"/>
      <x:c r="D14" s="47"/>
      <x:c r="E14" s="47"/>
      <x:c r="F14" s="47"/>
    </x:row>
    <x:row r="15">
      <x:c r="B15" s="47"/>
      <x:c r="C15" s="47"/>
      <x:c r="D15" s="47"/>
      <x:c r="E15" s="47"/>
      <x:c r="F15" s="47"/>
    </x:row>
    <x:row r="16">
      <x:c r="B16" s="47"/>
      <x:c r="C16" s="47"/>
      <x:c r="D16" s="47"/>
      <x:c r="E16" s="47"/>
      <x:c r="F16" s="47"/>
    </x:row>
    <x:row r="17">
      <x:c r="B17" s="47"/>
      <x:c r="C17" s="47"/>
      <x:c r="D17" s="47"/>
      <x:c r="E17" s="47"/>
      <x:c r="F17" s="47"/>
    </x:row>
    <x:row r="18">
      <x:c r="B18" s="47"/>
      <x:c r="C18" s="47"/>
      <x:c r="D18" s="47"/>
      <x:c r="E18" s="47"/>
      <x:c r="F18" s="47"/>
    </x:row>
    <x:row r="19">
      <x:c r="B19" s="47"/>
      <x:c r="C19" s="47"/>
      <x:c r="D19" s="47"/>
      <x:c r="E19" s="47"/>
      <x:c r="F19" s="47"/>
    </x:row>
    <x:row r="20">
      <x:c r="B20" s="47"/>
      <x:c r="C20" s="47"/>
      <x:c r="D20" s="47"/>
      <x:c r="E20" s="47"/>
      <x:c r="F20" s="47"/>
    </x:row>
  </x:sheetData>
  <x:pageMargins left="0.7" right="0.7" top="0.75" bottom="0.75" header="0.3" footer="0.3"/>
  <x:tableParts count="1">
    <x:tablePart xmlns:r="http://schemas.openxmlformats.org/officeDocument/2006/relationships" r:id="R391f1b827b684d1f"/>
  </x:tableParts>
</x:worksheet>
</file>

<file path=xl/worksheets/sheet5.xml><?xml version="1.0" encoding="utf-8"?>
<x:worksheet xmlns:x="http://schemas.openxmlformats.org/spreadsheetml/2006/main">
  <x:sheetFormatPr defaultRowHeight="15"/>
  <x:cols>
    <x:col min="1" max="1" width="14" hidden="0" customWidth="1"/>
    <x:col min="2" max="2" width="20" hidden="0" customWidth="1"/>
    <x:col min="3" max="3" width="24" hidden="0" customWidth="1"/>
    <x:col min="4" max="4" width="36" hidden="0" customWidth="1"/>
    <x:col min="5" max="5" width="30" hidden="0" customWidth="1"/>
    <x:col min="6" max="6" width="36" hidden="0" customWidth="1"/>
  </x:cols>
  <x:sheetData>
    <x:row r="1">
      <x:c r="A1" s="71" t="str">
        <x:v>MY FARM FEED NOTES</x:v>
      </x:c>
      <x:c r="B1" s="71"/>
      <x:c r="C1" s="71"/>
      <x:c r="D1" s="71"/>
      <x:c r="E1" s="71"/>
      <x:c r="F1" s="71"/>
    </x:row>
    <x:row r="2">
      <x:c r="A2" s="71"/>
      <x:c r="B2" s="71"/>
      <x:c r="C2" s="71"/>
      <x:c r="D2" s="71"/>
      <x:c r="E2" s="71"/>
      <x:c r="F2" s="71"/>
    </x:row>
    <x:row r="4">
      <x:c r="A4" s="42" t="str">
        <x:v>Date</x:v>
      </x:c>
      <x:c r="B4" s="42" t="str">
        <x:v>Animal group</x:v>
      </x:c>
      <x:c r="C4" s="42" t="str">
        <x:v>Blend name</x:v>
      </x:c>
      <x:c r="D4" s="42" t="str">
        <x:v>Observation / performance</x:v>
      </x:c>
      <x:c r="E4" s="42" t="str">
        <x:v>Changes made</x:v>
      </x:c>
      <x:c r="F4" s="42" t="str">
        <x:v>Advisor notes</x:v>
      </x:c>
    </x:row>
    <x:row r="5">
      <x:c r="A5" s="76" t="str"/>
      <x:c r="B5" s="30" t="str"/>
      <x:c r="C5" s="30" t="str"/>
      <x:c r="D5" s="30" t="str"/>
      <x:c r="E5" s="30" t="str"/>
      <x:c r="F5" s="30" t="str"/>
    </x:row>
    <x:row r="6">
      <x:c r="A6" s="76" t="str"/>
      <x:c r="B6" s="30" t="str"/>
      <x:c r="C6" s="30" t="str"/>
      <x:c r="D6" s="30" t="str"/>
      <x:c r="E6" s="30" t="str"/>
      <x:c r="F6" s="30" t="str"/>
    </x:row>
    <x:row r="7">
      <x:c r="A7" s="76" t="str"/>
      <x:c r="B7" s="30" t="str"/>
      <x:c r="C7" s="30" t="str"/>
      <x:c r="D7" s="30" t="str"/>
      <x:c r="E7" s="30" t="str"/>
      <x:c r="F7" s="30" t="str"/>
    </x:row>
    <x:row r="8">
      <x:c r="A8" s="76" t="str"/>
      <x:c r="B8" s="30" t="str"/>
      <x:c r="C8" s="30" t="str"/>
      <x:c r="D8" s="30" t="str"/>
      <x:c r="E8" s="30" t="str"/>
      <x:c r="F8" s="30" t="str"/>
    </x:row>
    <x:row r="9">
      <x:c r="A9" s="76" t="str"/>
      <x:c r="B9" s="30" t="str"/>
      <x:c r="C9" s="30" t="str"/>
      <x:c r="D9" s="30" t="str"/>
      <x:c r="E9" s="30" t="str"/>
      <x:c r="F9" s="30" t="str"/>
    </x:row>
    <x:row r="10">
      <x:c r="A10" s="76" t="str"/>
      <x:c r="B10" s="30" t="str"/>
      <x:c r="C10" s="30" t="str"/>
      <x:c r="D10" s="30" t="str"/>
      <x:c r="E10" s="30" t="str"/>
      <x:c r="F10" s="30" t="str"/>
    </x:row>
    <x:row r="11">
      <x:c r="A11" s="76" t="str"/>
      <x:c r="B11" s="30" t="str"/>
      <x:c r="C11" s="30" t="str"/>
      <x:c r="D11" s="30" t="str"/>
      <x:c r="E11" s="30" t="str"/>
      <x:c r="F11" s="30" t="str"/>
    </x:row>
    <x:row r="12">
      <x:c r="A12" s="76" t="str"/>
      <x:c r="B12" s="30" t="str"/>
      <x:c r="C12" s="30" t="str"/>
      <x:c r="D12" s="30" t="str"/>
      <x:c r="E12" s="30" t="str"/>
      <x:c r="F12" s="30" t="str"/>
    </x:row>
    <x:row r="13">
      <x:c r="A13" s="76" t="str"/>
      <x:c r="B13" s="30" t="str"/>
      <x:c r="C13" s="30" t="str"/>
      <x:c r="D13" s="30" t="str"/>
      <x:c r="E13" s="30" t="str"/>
      <x:c r="F13" s="30" t="str"/>
    </x:row>
    <x:row r="14">
      <x:c r="A14" s="76" t="str"/>
      <x:c r="B14" s="30" t="str"/>
      <x:c r="C14" s="30" t="str"/>
      <x:c r="D14" s="30" t="str"/>
      <x:c r="E14" s="30" t="str"/>
      <x:c r="F14" s="30" t="str"/>
    </x:row>
    <x:row r="15">
      <x:c r="A15" s="76" t="str"/>
      <x:c r="B15" s="30" t="str"/>
      <x:c r="C15" s="30" t="str"/>
      <x:c r="D15" s="30" t="str"/>
      <x:c r="E15" s="30" t="str"/>
      <x:c r="F15" s="30" t="str"/>
    </x:row>
    <x:row r="16">
      <x:c r="A16" s="76" t="str"/>
      <x:c r="B16" s="30" t="str"/>
      <x:c r="C16" s="30" t="str"/>
      <x:c r="D16" s="30" t="str"/>
      <x:c r="E16" s="30" t="str"/>
      <x:c r="F16" s="30" t="str"/>
    </x:row>
    <x:row r="17">
      <x:c r="A17" s="76" t="str"/>
      <x:c r="B17" s="30" t="str"/>
      <x:c r="C17" s="30" t="str"/>
      <x:c r="D17" s="30" t="str"/>
      <x:c r="E17" s="30" t="str"/>
      <x:c r="F17" s="30" t="str"/>
    </x:row>
    <x:row r="18">
      <x:c r="A18" s="76" t="str"/>
      <x:c r="B18" s="30" t="str"/>
      <x:c r="C18" s="30" t="str"/>
      <x:c r="D18" s="30" t="str"/>
      <x:c r="E18" s="30" t="str"/>
      <x:c r="F18" s="30" t="str"/>
    </x:row>
    <x:row r="19">
      <x:c r="A19" s="76" t="str"/>
      <x:c r="B19" s="30" t="str"/>
      <x:c r="C19" s="30" t="str"/>
      <x:c r="D19" s="30" t="str"/>
      <x:c r="E19" s="30" t="str"/>
      <x:c r="F19" s="30" t="str"/>
    </x:row>
    <x:row r="20">
      <x:c r="A20" s="76" t="str"/>
      <x:c r="B20" s="30" t="str"/>
      <x:c r="C20" s="30" t="str"/>
      <x:c r="D20" s="30" t="str"/>
      <x:c r="E20" s="30" t="str"/>
      <x:c r="F20" s="30" t="str"/>
    </x:row>
  </x:sheetData>
  <x:mergeCells>
    <x:mergeCell ref="A1:F2"/>
  </x:mergeCells>
  <x:pageMargins left="0.7" right="0.7" top="0.75" bottom="0.75" header="0.3" footer="0.3"/>
  <x:tableParts count="1">
    <x:tablePart xmlns:r="http://schemas.openxmlformats.org/officeDocument/2006/relationships" r:id="R565015d30bf74567"/>
  </x:tableParts>
</x:worksheet>
</file>